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Ksiegowosc 3\Downloads\"/>
    </mc:Choice>
  </mc:AlternateContent>
  <xr:revisionPtr revIDLastSave="0" documentId="13_ncr:1_{E866A9F2-043D-4B6C-8E70-4161139E7FC3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leki 26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1" l="1"/>
  <c r="G12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F13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  <c r="F249" i="1" l="1"/>
  <c r="G249" i="1"/>
</calcChain>
</file>

<file path=xl/sharedStrings.xml><?xml version="1.0" encoding="utf-8"?>
<sst xmlns="http://schemas.openxmlformats.org/spreadsheetml/2006/main" count="254" uniqueCount="254">
  <si>
    <r>
      <rPr>
        <sz val="12"/>
        <color rgb="FF000000"/>
        <rFont val="Arial"/>
        <family val="2"/>
        <charset val="238"/>
      </rPr>
      <t xml:space="preserve">Formularz  asortymentowo-cenowy                                                                                                                                                                                                                                                                                                                                             Załącznik  nr 1 A do Zapytania ofertowego nr </t>
    </r>
    <r>
      <rPr>
        <b/>
        <sz val="12"/>
        <color rgb="FF000000"/>
        <rFont val="Arial"/>
        <family val="2"/>
        <charset val="238"/>
      </rPr>
      <t xml:space="preserve">PCZ-SPZPS/ZO/L/04/2026     </t>
    </r>
    <r>
      <rPr>
        <sz val="12"/>
        <color rgb="FF00000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</si>
  <si>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Lp.</t>
  </si>
  <si>
    <t>Ilość</t>
  </si>
  <si>
    <t>Cena netto</t>
  </si>
  <si>
    <t>Cena brutto</t>
  </si>
  <si>
    <t>Wartość netto</t>
  </si>
  <si>
    <t>Wartość brutto</t>
  </si>
  <si>
    <t xml:space="preserve">                                                                                                                                                                                                    </t>
  </si>
  <si>
    <t>Abrea 75 mg,90 tabl</t>
  </si>
  <si>
    <t>Adrenalinum inj., 0,1%,10amp.</t>
  </si>
  <si>
    <t>Aethylum chlor., aer., 70g</t>
  </si>
  <si>
    <t>Akineton 2 mg, 50 tabl.</t>
  </si>
  <si>
    <t>Alantan 2% maść, 30 g</t>
  </si>
  <si>
    <t>Alantan, zasypka, 50 g</t>
  </si>
  <si>
    <t>Alcaine 5 mg/ml, krople do oczu, 15 ml</t>
  </si>
  <si>
    <t>Altacet żel, 75g, tubka</t>
  </si>
  <si>
    <t>Amertil 10 mg, 20 tabl.</t>
  </si>
  <si>
    <t>Amisan 200 mg, 30 tabl.</t>
  </si>
  <si>
    <t>Amisan 400 mg, 30 tabl.</t>
  </si>
  <si>
    <t>Amitriptylinum VP 0,01 g, 60 draż.</t>
  </si>
  <si>
    <t>Amitriptylinum VP 0,025 g, 60 draż.</t>
  </si>
  <si>
    <t>Amizepin 200 mg,50 tabl</t>
  </si>
  <si>
    <t>Anafranil SR 75mg, 20tabl.</t>
  </si>
  <si>
    <t>Aqua pro inj., 10ml x100amp</t>
  </si>
  <si>
    <t>Aqua pro inj., 250ml Baxter</t>
  </si>
  <si>
    <t>Aqua pro inj., 5 ml  x100amp.</t>
  </si>
  <si>
    <t>Argosulfan 2% krem, 40 g</t>
  </si>
  <si>
    <t>Aripilek 15mg, 56 tabl.</t>
  </si>
  <si>
    <t>Arketis 20 mg, 30 tabl.</t>
  </si>
  <si>
    <t>Asentra 100 mg, 28 tabl.</t>
  </si>
  <si>
    <t>Asentra 50 mg, 28 tabl.</t>
  </si>
  <si>
    <t>Aspulmo, aerosol wziewny 100 ug/dawkę, 200 dawek</t>
  </si>
  <si>
    <t>Atropinum sulf. inj. 0,5 mg/1 ml, 10 amp.</t>
  </si>
  <si>
    <t>Atropinum sulf. inj. 1 mg/1 ml, 10 amp.</t>
  </si>
  <si>
    <t>Atrovent 0,25mg/ml, 20ml, (do nebulizacji)</t>
  </si>
  <si>
    <t>Barium sulfuricum Medana 1g/ml, zawiesina 250ml</t>
  </si>
  <si>
    <t>Belogent maść 30g</t>
  </si>
  <si>
    <t>Benzyna apteczna, 100g</t>
  </si>
  <si>
    <t>Berodual, płyn do inhalacji z nebuliz., 500ug/250ug/ml, 20 ml</t>
  </si>
  <si>
    <t>Betadine 10% płyn, 30 ml</t>
  </si>
  <si>
    <t>Betaloc 1mg/1ml, 5ml,  5 amp.</t>
  </si>
  <si>
    <t xml:space="preserve">Biodacyna 125mg/ml, 1 amp 2 ml, </t>
  </si>
  <si>
    <t>Biofazolin 1g, fiolki</t>
  </si>
  <si>
    <t>Biofuroksym 750, fiolka</t>
  </si>
  <si>
    <t>Bonogren 100 mg, 60 tabl.</t>
  </si>
  <si>
    <t>Bonogren 200 mg, 60 tabl.</t>
  </si>
  <si>
    <t>Bonogren 25 mg, 30 tabl.</t>
  </si>
  <si>
    <t>Borasol 3% roztwór, 190g</t>
  </si>
  <si>
    <t>Braunol płyn, 75mg/ml, 250 ml</t>
  </si>
  <si>
    <t>Briglau PPH 2mg/ml, krople do oczu 5 ml</t>
  </si>
  <si>
    <t>Bupivacainum Hydrochloridum WZF 0,5% roztw</t>
  </si>
  <si>
    <t>Calcium Chloratum WZF 10% 67mg/ml 10 amp a 10 ml</t>
  </si>
  <si>
    <t>Captopril 12,5 mg, 30 tabl.</t>
  </si>
  <si>
    <t>Carident, 5 ml.maść</t>
  </si>
  <si>
    <t>Cathegel 11ml 12,5g lidokaina 2% z dodatkiem chlorheksydyny</t>
  </si>
  <si>
    <t>Chlorprothixen 0,015 g, 50 tabl.</t>
  </si>
  <si>
    <t>Chlorprothixen 0,05 g, 50 tabl.</t>
  </si>
  <si>
    <t>Ciprotix, 3 mg/ml+0,25 mg/ml, krople do uszu, 10 ml</t>
  </si>
  <si>
    <t>Citaxin 20 mg, 56 tabl.</t>
  </si>
  <si>
    <t>Citocartin 200 4%, opak.po 50 wkładów po 1,7 ml</t>
  </si>
  <si>
    <t>Clatra, 20 mg, 30 tabl.</t>
  </si>
  <si>
    <t>Clemastinum inj., 2 mg/2 ml, 5 amp.</t>
  </si>
  <si>
    <t>Clemastinum syrop 1% 100ml Hasco</t>
  </si>
  <si>
    <t>Clopixol 10 mg, 100 tabl.</t>
  </si>
  <si>
    <t>Clopixol 25 mg, 100 tabl.</t>
  </si>
  <si>
    <t>Clopixol Acuphase 50 mg/ml, 5 amp.</t>
  </si>
  <si>
    <t>Clopixol Depot 200mg/ml, 10 amp.</t>
  </si>
  <si>
    <t>Cordarone 150mg/3ml, amp. 6</t>
  </si>
  <si>
    <t>Corhydron 100 mg, inj., 5 fiol. + rozp.</t>
  </si>
  <si>
    <t>Corneregel, żel do oczu, 10 g</t>
  </si>
  <si>
    <t>Cyclonamine 125mg/ml a 2ml, 5 amp.</t>
  </si>
  <si>
    <t>Cyclonamine 250mg, 30 tabl.</t>
  </si>
  <si>
    <t>Cykloftyal 10mg/ml, krople do oczu, 5 ml</t>
  </si>
  <si>
    <t>Decaldol 50mg/ml, amp. 1 ml, 5 szt.</t>
  </si>
  <si>
    <t>Depakine Chrono 300 mg, 30 tabl.</t>
  </si>
  <si>
    <t>Depakine Chrono 500 mg, 30 tabl.</t>
  </si>
  <si>
    <t>Depo-medrol 40mg/ml, 1 fiolka</t>
  </si>
  <si>
    <t>Depratal 30 mg, 28 tabl.</t>
  </si>
  <si>
    <t>Depratal 60 mg, 28 tabl.</t>
  </si>
  <si>
    <t>Deprexolet 10mg, 30 tabl.</t>
  </si>
  <si>
    <t>Deprexolet 30mg, 30 tabl.</t>
  </si>
  <si>
    <t>Deprexolet 60mg, 30 tabl.</t>
  </si>
  <si>
    <t>Detreomycyna 2%, maść, 5 g</t>
  </si>
  <si>
    <t>Devipasta,5 mg, maść</t>
  </si>
  <si>
    <t>Dexadent, 5g, maść</t>
  </si>
  <si>
    <t>Dexapolcort aer. 55 ml.</t>
  </si>
  <si>
    <t>Dexapolcort N aer. 30ml</t>
  </si>
  <si>
    <t>Dexaven inj., 4mg/1ml. 10 amp.</t>
  </si>
  <si>
    <t>Dexaven inj., 8mg/2ml. 10 amp.</t>
  </si>
  <si>
    <t>Dicortineff zawiesina, 5 ml</t>
  </si>
  <si>
    <t>Diprophos inj. zawiesina do wstrzyknięć a 7 mg/1 ml x 5 amp.</t>
  </si>
  <si>
    <t>Diuramid 250 mg, 30 tabl.</t>
  </si>
  <si>
    <t xml:space="preserve">Donepex 10 mg, 30 tabl. </t>
  </si>
  <si>
    <t xml:space="preserve">Donepex 5 mg, 30 tabl. </t>
  </si>
  <si>
    <t>Doxepin  0.025 g, 30 kaps</t>
  </si>
  <si>
    <t>Doxepin. 0.01 g, 30 kaps.</t>
  </si>
  <si>
    <t>Dulsevia 30 mg, 28 kaps.</t>
  </si>
  <si>
    <t>Dulsevia 60 mg, 28 kaps.</t>
  </si>
  <si>
    <t>Ephedrinum hydrochloricum 25mg/1ml, amp. 10</t>
  </si>
  <si>
    <t>EpiPen Jr, 0.15 mg/dawkę, roztwór do wstrzykiwań, 1 wstrzykiwacz</t>
  </si>
  <si>
    <t>Escitalopram Bluefish 20 mg, 28 tabl.</t>
  </si>
  <si>
    <t>Escitalopram Genoptim 10 mg, 28 tabl.</t>
  </si>
  <si>
    <t>Faxolet 150 mg., 28 kaps.</t>
  </si>
  <si>
    <t>Faxolet 37,5 mg., 28 kaps.</t>
  </si>
  <si>
    <t>Faxolet 75 mg., 28 kaps.</t>
  </si>
  <si>
    <t>Fentanyl 0,1mg/2ml 50 amp.</t>
  </si>
  <si>
    <t>Floxal krople do oczu, a 3mg/ml , 5ml</t>
  </si>
  <si>
    <t>Floxal maść do oczu, 3 g</t>
  </si>
  <si>
    <t>Fluanxol  0,5 mg, 50 draż.</t>
  </si>
  <si>
    <t>Fluanxol  3 mg, 50 draż.</t>
  </si>
  <si>
    <t xml:space="preserve">Flumazenil Pharmaselect d/inf 5amp.a 5ml   </t>
  </si>
  <si>
    <t>Fluxemed  20mg x 30 kaps.</t>
  </si>
  <si>
    <t>Formalina 10 % , 1000 ml</t>
  </si>
  <si>
    <t>Fucidin, 2%, maść, 15 g</t>
  </si>
  <si>
    <t>Furosemidum 40mg, 30 tabl</t>
  </si>
  <si>
    <t>Furosemidum inj.20mg/2ml, 5amp.</t>
  </si>
  <si>
    <t>Glucagen Hypokit 1mg, inj., fiolka</t>
  </si>
  <si>
    <t>Glucoza 5%, 500ml. roztw.do infuz.</t>
  </si>
  <si>
    <t>Glukoza 20% inj., 10ml, 10 amp.</t>
  </si>
  <si>
    <t>Glukoza 5 %, 250 ml</t>
  </si>
  <si>
    <t>Glukoza in subst., 75 g</t>
  </si>
  <si>
    <t>Granudacyn - roztwór do płukania ran, 250 ml</t>
  </si>
  <si>
    <t>Granudacyn - roztwór do płukania ran, 500 ml</t>
  </si>
  <si>
    <t>Haloperidol 2mg/ml, krople, 10 ml</t>
  </si>
  <si>
    <t>Haloperidol WZF 1 mg, 40 tabl.</t>
  </si>
  <si>
    <t>Haloperidol WZF 5mg, 30 tabl.</t>
  </si>
  <si>
    <t>Hydrocortisonum 1% krem, 15g</t>
  </si>
  <si>
    <t>Hydroxyzinum 25 mg, 30 tabl.</t>
  </si>
  <si>
    <t>Hydroxyzinum 2mg/ml,  syrop, 200 ml</t>
  </si>
  <si>
    <t>Hydroxyzinum 50 mg/ml, 5 amp., 2 ml</t>
  </si>
  <si>
    <t>Iruxol Mono, 1,2 j./g, maść, 20 g</t>
  </si>
  <si>
    <t>Kefrenex 200mg., 60 tabl.</t>
  </si>
  <si>
    <t>Kefrenex 300mg., 60 tabl.</t>
  </si>
  <si>
    <t>Ketonal 100mg/2ml, amp. 10/2 ml</t>
  </si>
  <si>
    <t>Ketonal forte 0,1g., 30 tabl</t>
  </si>
  <si>
    <t>Klozapol 0,025 g, 50 tabl.</t>
  </si>
  <si>
    <t>Klozapol 0,1 g, 50 tabl.</t>
  </si>
  <si>
    <t>Kwas octowy 3%</t>
  </si>
  <si>
    <t>Lamotrix 100 mg, 30 tabl.</t>
  </si>
  <si>
    <t>Lamotrix 25 mg, 30 tabl.</t>
  </si>
  <si>
    <t>Lamotrix 50 mg, 30 tabl.</t>
  </si>
  <si>
    <t>Lerivon 10 mg., 30 tabl.</t>
  </si>
  <si>
    <t>Lerivon 30 mg., 30 tabl.</t>
  </si>
  <si>
    <t>Lidocain 10%, aer. 38g.</t>
  </si>
  <si>
    <t>Lignocainum hydr. 2%, 2ml, 10amp.</t>
  </si>
  <si>
    <t>Lignocainum hydr. 2%, inj., 20ml, 5 fiol.</t>
  </si>
  <si>
    <t>Lignocainum hydrochl. 1% inj., 2 ml, 10 amp.</t>
  </si>
  <si>
    <t>Lignocainum hydrochl. 1% inj., 20 ml, 5 fiol</t>
  </si>
  <si>
    <t>Lignocainum hydrochlor., żel 2%, U, 30 g</t>
  </si>
  <si>
    <t>Lignocainum z Noradr., inj., 2%, 2ml,10amp.</t>
  </si>
  <si>
    <t>Lignocainum żel, A, 2%, 30g</t>
  </si>
  <si>
    <t>Linomag maść, 30 g</t>
  </si>
  <si>
    <t>Lithium Carbonikum GSK 250 mg, 60 tabl.</t>
  </si>
  <si>
    <t>Loperamid 2 mg, 30 tabl.</t>
  </si>
  <si>
    <t>Lorafen 1 mg, 25 tabl.</t>
  </si>
  <si>
    <t>Lorafen 2,5 mg, 25 tabl.</t>
  </si>
  <si>
    <t>Memantine 10 mg, 28 tabl.</t>
  </si>
  <si>
    <t>Memotropil 1200 mg, 60 tabl.</t>
  </si>
  <si>
    <t>Memotropil 800 mg, 60 tabl.</t>
  </si>
  <si>
    <t>Metoclopramidum 10 mg, 50 tabl.</t>
  </si>
  <si>
    <t>Midanium 5mg/5ml, 10 amp.</t>
  </si>
  <si>
    <t>Mirtor 15 mg., 30 tabl. ortodyspers.</t>
  </si>
  <si>
    <t>Mirtor 30 mg., 30 tabl. ortodyspers.</t>
  </si>
  <si>
    <t>Mobemid 150 mg., 30 tabl.</t>
  </si>
  <si>
    <t>Mucosolvan 7,5mg/ml, 100ml (do nebulizacji)</t>
  </si>
  <si>
    <t>Multibiotic ung, 3 g</t>
  </si>
  <si>
    <t>Naloxonum hydrochloricum WZF 0,4mg/ml 1ml, 10 ampułek</t>
  </si>
  <si>
    <t>Natrium bicarbonicum 8,4% inj., 20mlx10</t>
  </si>
  <si>
    <t>Natrium chloratum 0,9% rozt. 100 ml</t>
  </si>
  <si>
    <t>Natrium chloratum 0,9% rozt. 250 ml</t>
  </si>
  <si>
    <t>Natrium chloratum 0,9%, 1000 ml, inj.</t>
  </si>
  <si>
    <t>Natrium chloratum 0,9%, 500 ml, inj.</t>
  </si>
  <si>
    <t>Natrium chloratum 0,9%, 5ml x100 amp.</t>
  </si>
  <si>
    <t>Natrium chloratum 0.9%, 10 ml x 100amp.</t>
  </si>
  <si>
    <t>Natrium chloratum 10%, 10ml x 100amp.</t>
  </si>
  <si>
    <t>Neomycinum  maść oczna, 5mg/1g, 3g</t>
  </si>
  <si>
    <t>Neomycinum aer., 55 ml</t>
  </si>
  <si>
    <t>Neosynephrin - POS, 10 %, krople do oczu,10 ml</t>
  </si>
  <si>
    <t>Neurotop retard 0,3g., 50 tabl.</t>
  </si>
  <si>
    <t>Neurotop retard 0,6g., 50 tabl.</t>
  </si>
  <si>
    <t>Nipas tabl. dozębodołowe, 50 tabl.</t>
  </si>
  <si>
    <t>Nodofree Combi 20mg/ml + 5mg/ml, krople do oczu</t>
  </si>
  <si>
    <t>Oktaseptal aerosol, 250 ml</t>
  </si>
  <si>
    <t>Olpinat 10 mg., 28 tabl.</t>
  </si>
  <si>
    <t>Olpinat 5 mg., 28 tabl.</t>
  </si>
  <si>
    <t>Ondansetron 2mg/ml 5 amp.</t>
  </si>
  <si>
    <t>Optilyte rozt. do inf. 500ml</t>
  </si>
  <si>
    <t>Oropram 20 mg., 30 tabl.</t>
  </si>
  <si>
    <t>Oxycort aer. 55 ml.</t>
  </si>
  <si>
    <t xml:space="preserve">Panthenol 5% Pianka 150 ml  </t>
  </si>
  <si>
    <t>Papaverinum hydr. inj. 0,04 g/2ml, 10 amp</t>
  </si>
  <si>
    <t>Paracetamol 0,5g, 10 tabl.</t>
  </si>
  <si>
    <t>Paracetamol 125 mg, 10 czop.</t>
  </si>
  <si>
    <t>Paraffinum liquid, płyn, 100 g</t>
  </si>
  <si>
    <t>Paxtin 20 mg., 30 tabl.</t>
  </si>
  <si>
    <t>Perazin 0,025 g, 20 tabl.</t>
  </si>
  <si>
    <t>Pernazinum  0,1 g, 30 tabl.</t>
  </si>
  <si>
    <t>Phenazolinum inj., 100mg/2ml., 10amp.</t>
  </si>
  <si>
    <t>Pigmentum Castelani płyn, 50ml</t>
  </si>
  <si>
    <t>Pilocarpinum 2 %, 20mg/ml,10 ml VISION</t>
  </si>
  <si>
    <t>Płyn Lugola (roztwór wodny jodu) 40g</t>
  </si>
  <si>
    <t>Pragiola, 150 mg, 28 kaps.</t>
  </si>
  <si>
    <t>Pragiola, 50 mg, 56 kaps.</t>
  </si>
  <si>
    <t>Pragiola, 75 mg, 28 kaps.</t>
  </si>
  <si>
    <t>Pramolan 0,05g., 20 tabl. powl.</t>
  </si>
  <si>
    <t>Pridinol  5 mg, 50 tabl.</t>
  </si>
  <si>
    <t>Promazin  100 mg  x 60 draż.</t>
  </si>
  <si>
    <t>Promazin  50 mg  x 60 draż.</t>
  </si>
  <si>
    <t>Propofol 1%, 10 mg/ml, 5 amp. po 20 ml</t>
  </si>
  <si>
    <t>Propranolol 10 mg, 50 tabl.</t>
  </si>
  <si>
    <t>Propranolol 40 mg, 50 tabl.</t>
  </si>
  <si>
    <t>Pulmicort 250mg/ml, 2ml, 20 sztuk (do nebulizacji)</t>
  </si>
  <si>
    <t>Pyralgina inj 2,5g/5 ml , 5 amp.</t>
  </si>
  <si>
    <t xml:space="preserve">Pyralginum tabl., 0.5 g, 12 szt. </t>
  </si>
  <si>
    <t>Relanium amp. 10mg/2ml</t>
  </si>
  <si>
    <t>Relanium tabl. 5 mg, 20 tabl . DIAZEPAM   Genoptim</t>
  </si>
  <si>
    <t>Relsed mikrowlewy doodbytnicze 2 mg/ml- 5 wlewek 2,5 ml</t>
  </si>
  <si>
    <t>Rhophylac 300, 0,3 mg/2ml,1 amp.- strzykawka, a 2 ml</t>
  </si>
  <si>
    <t>Rispolept 1mg., 20 tabl.</t>
  </si>
  <si>
    <t>Rispolept 2mg., 20 tabl.</t>
  </si>
  <si>
    <t>Rispolept 3mg., 20 tabl.</t>
  </si>
  <si>
    <t>Rispolept 4mg., 20 tabl.</t>
  </si>
  <si>
    <t>Salbutamol 0,5mg/ml, 1ml, 10 amp.</t>
  </si>
  <si>
    <t>Seronil 10 mg., 30 tabl.</t>
  </si>
  <si>
    <t xml:space="preserve">Sevorane, płyn wziewny 250 ml </t>
  </si>
  <si>
    <t>Solian 200mg, 30 tabl.</t>
  </si>
  <si>
    <t>Solian 400mg, 30 tabl.</t>
  </si>
  <si>
    <t>Solu-Medrol 0,5 g 1 fiolka</t>
  </si>
  <si>
    <t>Spastyna MAX 80mg, 20 tabl.</t>
  </si>
  <si>
    <t>Sulpiryd  100 mg, 24 kaps.</t>
  </si>
  <si>
    <t>Sulpiryd  200 mg, 30 tabl.</t>
  </si>
  <si>
    <t>Sulpiryd  50 mg, 24 kaps.</t>
  </si>
  <si>
    <t>Symfaxin ER 37,5 mg, 28 kaps.</t>
  </si>
  <si>
    <t xml:space="preserve">Tachyben 25mg/5 ml, 5 amp. </t>
  </si>
  <si>
    <t>Tegretol CR 200 mg, 50 tabl.</t>
  </si>
  <si>
    <t>Tegretol CR 400 mg, 30 tabl.</t>
  </si>
  <si>
    <t>Telfexo 180 mg., tabl. powl. 20 szt.</t>
  </si>
  <si>
    <t>Tisercin  25 mg, 50 tabl. powl.</t>
  </si>
  <si>
    <t>Tribiotic maść 14 g</t>
  </si>
  <si>
    <t>Triderm 15g maść</t>
  </si>
  <si>
    <t>Trittico CR 150mg., 20 tabl.</t>
  </si>
  <si>
    <t>Tropicamidum 0,5% krop.do oczu , 2 x 5ml.</t>
  </si>
  <si>
    <t>Tropicamidum 1% krop.do oczu, 2 x 5ml.</t>
  </si>
  <si>
    <t>Venlafaxin XL, 150 mg, 28 kaps.</t>
  </si>
  <si>
    <t>Venlafaxin XL, 75 mg, 28 kaps.</t>
  </si>
  <si>
    <t>Ventolin 0,1 %  2,5 mg/2,5 ml, roztwór do inhalacji, 20 amp.</t>
  </si>
  <si>
    <t>Ventolin aer., 200 dawek, 0,1mg/d</t>
  </si>
  <si>
    <t>Wazelina biała, 20 g</t>
  </si>
  <si>
    <t>Wazelina biała, 500 g</t>
  </si>
  <si>
    <t>Woda utleniona 3%, 100 g</t>
  </si>
  <si>
    <t>Xylometazolin FORTIS 0,1% aer.d/nosa 10ml</t>
  </si>
  <si>
    <t>Xylorin aer. do nosa, roztwór 0,55 mg/ml, 18 ml</t>
  </si>
  <si>
    <t>Zypsila 40 mg., 28 tabl</t>
  </si>
  <si>
    <t>Zypsila 80 mg., 56 tabl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</si>
</sst>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z_ł"/>
    <numFmt numFmtId="165" formatCode="#,##0.00\ [$zł-415];[Red]\-#,##0.00\ [$zł-415]"/>
  </numFmts>
  <fonts count="18" x14ac:knownFonts="1">
    <font>
      <sz val="11"/>
      <color rgb="FF000000"/>
      <name val="Arial"/>
      <charset val="238"/>
    </font>
    <font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CC0000"/>
      <name val="Arial"/>
      <family val="2"/>
      <charset val="238"/>
    </font>
    <font>
      <b/>
      <sz val="10"/>
      <color rgb="FFFFFFFF"/>
      <name val="Arial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u/>
      <sz val="10"/>
      <color rgb="FF0000EE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333333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13" fillId="0" borderId="0" applyBorder="0" applyProtection="0"/>
    <xf numFmtId="0" fontId="3" fillId="0" borderId="0" applyBorder="0" applyProtection="0"/>
  </cellStyleXfs>
  <cellXfs count="28">
    <xf numFmtId="0" fontId="0" fillId="0" borderId="0" xfId="0"/>
    <xf numFmtId="0" fontId="9" fillId="0" borderId="2" xfId="0" applyFont="1" applyBorder="1" applyAlignment="1">
      <alignment horizontal="left"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top"/>
    </xf>
    <xf numFmtId="164" fontId="14" fillId="0" borderId="0" xfId="0" applyNumberFormat="1" applyFont="1" applyAlignment="1">
      <alignment vertical="top"/>
    </xf>
    <xf numFmtId="0" fontId="16" fillId="0" borderId="3" xfId="0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top"/>
    </xf>
    <xf numFmtId="0" fontId="9" fillId="0" borderId="4" xfId="0" applyFont="1" applyBorder="1" applyAlignment="1">
      <alignment vertical="top"/>
    </xf>
    <xf numFmtId="0" fontId="9" fillId="9" borderId="3" xfId="0" applyFont="1" applyFill="1" applyBorder="1" applyAlignment="1">
      <alignment vertical="center"/>
    </xf>
    <xf numFmtId="0" fontId="9" fillId="9" borderId="3" xfId="0" applyFont="1" applyFill="1" applyBorder="1" applyAlignment="1">
      <alignment horizontal="center" vertical="center"/>
    </xf>
    <xf numFmtId="165" fontId="9" fillId="9" borderId="3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0" fontId="9" fillId="9" borderId="0" xfId="0" applyFont="1" applyFill="1" applyAlignment="1">
      <alignment vertical="top"/>
    </xf>
    <xf numFmtId="0" fontId="17" fillId="0" borderId="3" xfId="0" applyFont="1" applyBorder="1" applyAlignment="1">
      <alignment vertical="center"/>
    </xf>
    <xf numFmtId="0" fontId="17" fillId="9" borderId="3" xfId="0" applyFont="1" applyFill="1" applyBorder="1" applyAlignment="1">
      <alignment vertical="center"/>
    </xf>
  </cellXfs>
  <cellStyles count="18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(user) 12" xfId="9" xr:uid="{00000000-0005-0000-0000-00000E000000}"/>
    <cellStyle name="Heading 1 13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rmalny" xfId="0" builtinId="0"/>
    <cellStyle name="Note 17" xfId="14" xr:uid="{00000000-0005-0000-0000-000013000000}"/>
    <cellStyle name="Status 18" xfId="15" xr:uid="{00000000-0005-0000-0000-000014000000}"/>
    <cellStyle name="Text 19" xfId="16" xr:uid="{00000000-0005-0000-0000-000015000000}"/>
    <cellStyle name="Warning 20" xfId="17" xr:uid="{00000000-0005-0000-0000-000016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49"/>
  <sheetViews>
    <sheetView tabSelected="1" zoomScaleNormal="100" workbookViewId="0">
      <selection activeCell="D3" sqref="D3"/>
    </sheetView>
  </sheetViews>
  <sheetFormatPr defaultColWidth="8.625" defaultRowHeight="14.25" customHeight="1" x14ac:dyDescent="0.2"/>
  <cols>
    <col min="1" max="1" width="7.625" style="2" customWidth="1"/>
    <col min="2" max="2" width="55.75" style="3" customWidth="1"/>
    <col min="3" max="3" width="9.875" style="4" customWidth="1"/>
    <col min="4" max="4" width="10.375" style="5" customWidth="1"/>
    <col min="5" max="5" width="11.75" style="5" customWidth="1"/>
    <col min="6" max="7" width="14.375" style="5" customWidth="1"/>
    <col min="8" max="40" width="8.5" style="2" customWidth="1"/>
    <col min="41" max="41" width="9" customWidth="1"/>
  </cols>
  <sheetData>
    <row r="1" spans="1:40" ht="38.25" customHeight="1" x14ac:dyDescent="0.2">
      <c r="A1" s="1" t="s">
        <v>0</v>
      </c>
      <c r="B1" s="1"/>
      <c r="C1" s="1"/>
      <c r="D1" s="1"/>
      <c r="E1" s="1"/>
      <c r="F1" s="1"/>
      <c r="G1" s="1"/>
    </row>
    <row r="2" spans="1:40" ht="78" customHeight="1" x14ac:dyDescent="0.2">
      <c r="A2" s="6" t="s">
        <v>1</v>
      </c>
      <c r="B2" s="6">
        <v>2026</v>
      </c>
      <c r="C2" s="6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 t="s">
        <v>7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 s="15" customFormat="1" ht="27" customHeight="1" x14ac:dyDescent="0.2">
      <c r="A3" s="9">
        <v>1</v>
      </c>
      <c r="B3" s="10" t="s">
        <v>8</v>
      </c>
      <c r="C3" s="11">
        <v>4</v>
      </c>
      <c r="D3" s="12"/>
      <c r="E3" s="12"/>
      <c r="F3" s="13">
        <f>(C3*D3)</f>
        <v>0</v>
      </c>
      <c r="G3" s="13">
        <f>(C3*E3)</f>
        <v>0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s="15" customFormat="1" ht="27" customHeight="1" x14ac:dyDescent="0.2">
      <c r="A4" s="9">
        <v>2</v>
      </c>
      <c r="B4" s="16" t="s">
        <v>9</v>
      </c>
      <c r="C4" s="11">
        <v>15</v>
      </c>
      <c r="D4" s="12"/>
      <c r="E4" s="12"/>
      <c r="F4" s="13">
        <f>(C4*D4)</f>
        <v>0</v>
      </c>
      <c r="G4" s="13">
        <f>(C4*E4)</f>
        <v>0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</row>
    <row r="5" spans="1:40" s="15" customFormat="1" ht="27" customHeight="1" x14ac:dyDescent="0.2">
      <c r="A5" s="9">
        <v>3</v>
      </c>
      <c r="B5" s="16" t="s">
        <v>10</v>
      </c>
      <c r="C5" s="11">
        <v>35</v>
      </c>
      <c r="D5" s="12"/>
      <c r="E5" s="12"/>
      <c r="F5" s="13">
        <f>(C5*D5)</f>
        <v>0</v>
      </c>
      <c r="G5" s="13">
        <f>(C5*E5)</f>
        <v>0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</row>
    <row r="6" spans="1:40" s="15" customFormat="1" ht="27" customHeight="1" x14ac:dyDescent="0.2">
      <c r="A6" s="9">
        <v>4</v>
      </c>
      <c r="B6" s="16" t="s">
        <v>11</v>
      </c>
      <c r="C6" s="11">
        <v>2</v>
      </c>
      <c r="D6" s="12"/>
      <c r="E6" s="12"/>
      <c r="F6" s="13">
        <f>(C6*D6)</f>
        <v>0</v>
      </c>
      <c r="G6" s="13">
        <f>(C6*E6)</f>
        <v>0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</row>
    <row r="7" spans="1:40" s="15" customFormat="1" ht="27" customHeight="1" x14ac:dyDescent="0.2">
      <c r="A7" s="9">
        <v>5</v>
      </c>
      <c r="B7" s="16" t="s">
        <v>12</v>
      </c>
      <c r="C7" s="11">
        <v>1</v>
      </c>
      <c r="D7" s="12"/>
      <c r="E7" s="12"/>
      <c r="F7" s="13">
        <f>(C7*D7)</f>
        <v>0</v>
      </c>
      <c r="G7" s="13">
        <f>(C7*E7)</f>
        <v>0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</row>
    <row r="8" spans="1:40" s="15" customFormat="1" ht="27" customHeight="1" x14ac:dyDescent="0.2">
      <c r="A8" s="9">
        <v>6</v>
      </c>
      <c r="B8" s="16" t="s">
        <v>13</v>
      </c>
      <c r="C8" s="11">
        <v>2</v>
      </c>
      <c r="D8" s="12"/>
      <c r="E8" s="12"/>
      <c r="F8" s="13">
        <f>(C8*D8)</f>
        <v>0</v>
      </c>
      <c r="G8" s="13">
        <f>(C8*E8)</f>
        <v>0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</row>
    <row r="9" spans="1:40" s="15" customFormat="1" ht="27" customHeight="1" x14ac:dyDescent="0.2">
      <c r="A9" s="9">
        <v>7</v>
      </c>
      <c r="B9" s="16" t="s">
        <v>14</v>
      </c>
      <c r="C9" s="11">
        <v>25</v>
      </c>
      <c r="D9" s="12"/>
      <c r="E9" s="12"/>
      <c r="F9" s="13">
        <f>(C9*D9)</f>
        <v>0</v>
      </c>
      <c r="G9" s="13">
        <f>(C9*E9)</f>
        <v>0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</row>
    <row r="10" spans="1:40" s="15" customFormat="1" ht="27" customHeight="1" x14ac:dyDescent="0.2">
      <c r="A10" s="9">
        <v>8</v>
      </c>
      <c r="B10" s="16" t="s">
        <v>15</v>
      </c>
      <c r="C10" s="11">
        <v>15</v>
      </c>
      <c r="D10" s="12"/>
      <c r="E10" s="12"/>
      <c r="F10" s="13">
        <f>(C10*D10)</f>
        <v>0</v>
      </c>
      <c r="G10" s="13">
        <f>(C10*E10)</f>
        <v>0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</row>
    <row r="11" spans="1:40" s="15" customFormat="1" ht="27" customHeight="1" x14ac:dyDescent="0.2">
      <c r="A11" s="9">
        <v>9</v>
      </c>
      <c r="B11" s="16" t="s">
        <v>16</v>
      </c>
      <c r="C11" s="11">
        <v>6</v>
      </c>
      <c r="D11" s="12"/>
      <c r="E11" s="12"/>
      <c r="F11" s="13">
        <f>(C11*D11)</f>
        <v>0</v>
      </c>
      <c r="G11" s="13">
        <f>(C11*E11)</f>
        <v>0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</row>
    <row r="12" spans="1:40" s="15" customFormat="1" ht="27" customHeight="1" x14ac:dyDescent="0.2">
      <c r="A12" s="9">
        <v>10</v>
      </c>
      <c r="B12" s="16" t="s">
        <v>17</v>
      </c>
      <c r="C12" s="11">
        <v>1</v>
      </c>
      <c r="D12" s="12"/>
      <c r="E12" s="12"/>
      <c r="F12" s="13">
        <f>(C12*D12)</f>
        <v>0</v>
      </c>
      <c r="G12" s="13">
        <f>(C12*E12)</f>
        <v>0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</row>
    <row r="13" spans="1:40" s="15" customFormat="1" ht="27" customHeight="1" x14ac:dyDescent="0.2">
      <c r="A13" s="9">
        <v>11</v>
      </c>
      <c r="B13" s="16" t="s">
        <v>18</v>
      </c>
      <c r="C13" s="11">
        <v>1</v>
      </c>
      <c r="D13" s="12"/>
      <c r="E13" s="12"/>
      <c r="F13" s="13">
        <f>(C13*D13)</f>
        <v>0</v>
      </c>
      <c r="G13" s="13">
        <f>(C13*E13)</f>
        <v>0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</row>
    <row r="14" spans="1:40" s="15" customFormat="1" ht="27" customHeight="1" x14ac:dyDescent="0.2">
      <c r="A14" s="9">
        <v>12</v>
      </c>
      <c r="B14" s="16" t="s">
        <v>19</v>
      </c>
      <c r="C14" s="11">
        <v>1</v>
      </c>
      <c r="D14" s="12"/>
      <c r="E14" s="12"/>
      <c r="F14" s="13">
        <f>(C14*D14)</f>
        <v>0</v>
      </c>
      <c r="G14" s="13">
        <f>(C14*E14)</f>
        <v>0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</row>
    <row r="15" spans="1:40" s="15" customFormat="1" ht="27" customHeight="1" x14ac:dyDescent="0.2">
      <c r="A15" s="9">
        <v>13</v>
      </c>
      <c r="B15" s="16" t="s">
        <v>20</v>
      </c>
      <c r="C15" s="11">
        <v>1</v>
      </c>
      <c r="D15" s="12"/>
      <c r="E15" s="12"/>
      <c r="F15" s="13">
        <f>(C15*D15)</f>
        <v>0</v>
      </c>
      <c r="G15" s="13">
        <f>(C15*E15)</f>
        <v>0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</row>
    <row r="16" spans="1:40" s="15" customFormat="1" ht="27" customHeight="1" x14ac:dyDescent="0.2">
      <c r="A16" s="9">
        <v>14</v>
      </c>
      <c r="B16" s="16" t="s">
        <v>21</v>
      </c>
      <c r="C16" s="11">
        <v>1</v>
      </c>
      <c r="D16" s="12"/>
      <c r="E16" s="12"/>
      <c r="F16" s="13">
        <f>(C16*D16)</f>
        <v>0</v>
      </c>
      <c r="G16" s="13">
        <f>(C16*E16)</f>
        <v>0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</row>
    <row r="17" spans="1:40" s="15" customFormat="1" ht="27" customHeight="1" x14ac:dyDescent="0.2">
      <c r="A17" s="9">
        <v>15</v>
      </c>
      <c r="B17" s="16" t="s">
        <v>22</v>
      </c>
      <c r="C17" s="11">
        <v>1</v>
      </c>
      <c r="D17" s="12"/>
      <c r="E17" s="12"/>
      <c r="F17" s="13">
        <f>(C17*D17)</f>
        <v>0</v>
      </c>
      <c r="G17" s="13">
        <f>(C17*E17)</f>
        <v>0</v>
      </c>
      <c r="H17" s="18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</row>
    <row r="18" spans="1:40" s="15" customFormat="1" ht="27" customHeight="1" x14ac:dyDescent="0.2">
      <c r="A18" s="9">
        <v>16</v>
      </c>
      <c r="B18" s="19" t="s">
        <v>23</v>
      </c>
      <c r="C18" s="20">
        <v>5</v>
      </c>
      <c r="D18" s="21"/>
      <c r="E18" s="21"/>
      <c r="F18" s="13">
        <f>(C18*D18)</f>
        <v>0</v>
      </c>
      <c r="G18" s="13">
        <f>(C18*E18)</f>
        <v>0</v>
      </c>
      <c r="H18" s="18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</row>
    <row r="19" spans="1:40" s="15" customFormat="1" ht="27" customHeight="1" x14ac:dyDescent="0.2">
      <c r="A19" s="9">
        <v>17</v>
      </c>
      <c r="B19" s="19" t="s">
        <v>24</v>
      </c>
      <c r="C19" s="20">
        <v>15</v>
      </c>
      <c r="D19" s="21"/>
      <c r="E19" s="21"/>
      <c r="F19" s="13">
        <f>(C19*D19)</f>
        <v>0</v>
      </c>
      <c r="G19" s="13">
        <f>(C19*E19)</f>
        <v>0</v>
      </c>
      <c r="H19" s="18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0" s="15" customFormat="1" ht="27" customHeight="1" x14ac:dyDescent="0.2">
      <c r="A20" s="9">
        <v>18</v>
      </c>
      <c r="B20" s="19" t="s">
        <v>25</v>
      </c>
      <c r="C20" s="20">
        <v>5</v>
      </c>
      <c r="D20" s="21"/>
      <c r="E20" s="21"/>
      <c r="F20" s="13">
        <f>(C20*D20)</f>
        <v>0</v>
      </c>
      <c r="G20" s="13">
        <f>(C20*E20)</f>
        <v>0</v>
      </c>
      <c r="H20" s="18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</row>
    <row r="21" spans="1:40" s="15" customFormat="1" ht="27" customHeight="1" x14ac:dyDescent="0.2">
      <c r="A21" s="9">
        <v>19</v>
      </c>
      <c r="B21" s="19" t="s">
        <v>26</v>
      </c>
      <c r="C21" s="20">
        <v>35</v>
      </c>
      <c r="D21" s="21"/>
      <c r="E21" s="21"/>
      <c r="F21" s="13">
        <f>(C21*D21)</f>
        <v>0</v>
      </c>
      <c r="G21" s="13">
        <f>(C21*E21)</f>
        <v>0</v>
      </c>
      <c r="H21" s="18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s="15" customFormat="1" ht="27" customHeight="1" x14ac:dyDescent="0.2">
      <c r="A22" s="9">
        <v>20</v>
      </c>
      <c r="B22" s="16" t="s">
        <v>27</v>
      </c>
      <c r="C22" s="11">
        <v>1</v>
      </c>
      <c r="D22" s="12"/>
      <c r="E22" s="12"/>
      <c r="F22" s="13">
        <f>(C22*D22)</f>
        <v>0</v>
      </c>
      <c r="G22" s="13">
        <f>(C22*E22)</f>
        <v>0</v>
      </c>
      <c r="H22" s="18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</row>
    <row r="23" spans="1:40" s="15" customFormat="1" ht="27" customHeight="1" x14ac:dyDescent="0.2">
      <c r="A23" s="9">
        <v>21</v>
      </c>
      <c r="B23" s="22" t="s">
        <v>28</v>
      </c>
      <c r="C23" s="23">
        <v>8</v>
      </c>
      <c r="D23" s="24"/>
      <c r="E23" s="24"/>
      <c r="F23" s="13">
        <f>(C23*D23)</f>
        <v>0</v>
      </c>
      <c r="G23" s="13">
        <f>(C23*E23)</f>
        <v>0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</row>
    <row r="24" spans="1:40" s="15" customFormat="1" ht="27" customHeight="1" x14ac:dyDescent="0.2">
      <c r="A24" s="9">
        <v>22</v>
      </c>
      <c r="B24" s="16" t="s">
        <v>29</v>
      </c>
      <c r="C24" s="11">
        <v>15</v>
      </c>
      <c r="D24" s="12"/>
      <c r="E24" s="12"/>
      <c r="F24" s="13">
        <f>(C24*D24)</f>
        <v>0</v>
      </c>
      <c r="G24" s="13">
        <f>(C24*E24)</f>
        <v>0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</row>
    <row r="25" spans="1:40" s="15" customFormat="1" ht="27" customHeight="1" x14ac:dyDescent="0.2">
      <c r="A25" s="9">
        <v>23</v>
      </c>
      <c r="B25" s="16" t="s">
        <v>30</v>
      </c>
      <c r="C25" s="11">
        <v>15</v>
      </c>
      <c r="D25" s="12"/>
      <c r="E25" s="12"/>
      <c r="F25" s="13">
        <f>(C25*D25)</f>
        <v>0</v>
      </c>
      <c r="G25" s="13">
        <f>(C25*E25)</f>
        <v>0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 s="15" customFormat="1" ht="27" customHeight="1" x14ac:dyDescent="0.2">
      <c r="A26" s="9">
        <v>24</v>
      </c>
      <c r="B26" s="16" t="s">
        <v>31</v>
      </c>
      <c r="C26" s="11">
        <v>1</v>
      </c>
      <c r="D26" s="12"/>
      <c r="E26" s="12"/>
      <c r="F26" s="13">
        <f>(C26*D26)</f>
        <v>0</v>
      </c>
      <c r="G26" s="13">
        <f>(C26*E26)</f>
        <v>0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</row>
    <row r="27" spans="1:40" s="15" customFormat="1" ht="27" customHeight="1" x14ac:dyDescent="0.2">
      <c r="A27" s="9">
        <v>25</v>
      </c>
      <c r="B27" s="16" t="s">
        <v>32</v>
      </c>
      <c r="C27" s="11">
        <v>15</v>
      </c>
      <c r="D27" s="12"/>
      <c r="E27" s="12"/>
      <c r="F27" s="13">
        <f>(C27*D27)</f>
        <v>0</v>
      </c>
      <c r="G27" s="13">
        <f>(C27*E27)</f>
        <v>0</v>
      </c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</row>
    <row r="28" spans="1:40" s="15" customFormat="1" ht="27" customHeight="1" x14ac:dyDescent="0.2">
      <c r="A28" s="9">
        <v>26</v>
      </c>
      <c r="B28" s="16" t="s">
        <v>33</v>
      </c>
      <c r="C28" s="11">
        <v>5</v>
      </c>
      <c r="D28" s="12"/>
      <c r="E28" s="12"/>
      <c r="F28" s="13">
        <f>(C28*D28)</f>
        <v>0</v>
      </c>
      <c r="G28" s="13">
        <f>(C28*E28)</f>
        <v>0</v>
      </c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</row>
    <row r="29" spans="1:40" s="15" customFormat="1" ht="27" customHeight="1" x14ac:dyDescent="0.2">
      <c r="A29" s="9">
        <v>27</v>
      </c>
      <c r="B29" s="16" t="s">
        <v>34</v>
      </c>
      <c r="C29" s="11">
        <v>2</v>
      </c>
      <c r="D29" s="12"/>
      <c r="E29" s="12"/>
      <c r="F29" s="13">
        <f>(C29*D29)</f>
        <v>0</v>
      </c>
      <c r="G29" s="13">
        <f>(C29*E29)</f>
        <v>0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</row>
    <row r="30" spans="1:40" s="15" customFormat="1" ht="27" customHeight="1" x14ac:dyDescent="0.2">
      <c r="A30" s="9">
        <v>28</v>
      </c>
      <c r="B30" s="16" t="s">
        <v>35</v>
      </c>
      <c r="C30" s="11">
        <v>3</v>
      </c>
      <c r="D30" s="12"/>
      <c r="E30" s="12"/>
      <c r="F30" s="13">
        <f>(C30*D30)</f>
        <v>0</v>
      </c>
      <c r="G30" s="13">
        <f>(C30*E30)</f>
        <v>0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</row>
    <row r="31" spans="1:40" s="15" customFormat="1" ht="27" customHeight="1" x14ac:dyDescent="0.2">
      <c r="A31" s="9">
        <v>29</v>
      </c>
      <c r="B31" s="16" t="s">
        <v>36</v>
      </c>
      <c r="C31" s="11">
        <v>1</v>
      </c>
      <c r="D31" s="12"/>
      <c r="E31" s="12"/>
      <c r="F31" s="13">
        <f>(C31*D31)</f>
        <v>0</v>
      </c>
      <c r="G31" s="13">
        <f>(C31*E31)</f>
        <v>0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</row>
    <row r="32" spans="1:40" s="15" customFormat="1" ht="27" customHeight="1" x14ac:dyDescent="0.2">
      <c r="A32" s="9">
        <v>30</v>
      </c>
      <c r="B32" s="16" t="s">
        <v>37</v>
      </c>
      <c r="C32" s="11">
        <v>10</v>
      </c>
      <c r="D32" s="12"/>
      <c r="E32" s="12"/>
      <c r="F32" s="13">
        <f>(C32*D32)</f>
        <v>0</v>
      </c>
      <c r="G32" s="13">
        <f>(C32*E32)</f>
        <v>0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</row>
    <row r="33" spans="1:40" s="15" customFormat="1" ht="27" customHeight="1" x14ac:dyDescent="0.2">
      <c r="A33" s="9">
        <v>31</v>
      </c>
      <c r="B33" s="16" t="s">
        <v>38</v>
      </c>
      <c r="C33" s="11">
        <v>1</v>
      </c>
      <c r="D33" s="12"/>
      <c r="E33" s="12"/>
      <c r="F33" s="13">
        <f>(C33*D33)</f>
        <v>0</v>
      </c>
      <c r="G33" s="13">
        <f>(C33*E33)</f>
        <v>0</v>
      </c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</row>
    <row r="34" spans="1:40" s="15" customFormat="1" ht="27" customHeight="1" x14ac:dyDescent="0.2">
      <c r="A34" s="9">
        <v>32</v>
      </c>
      <c r="B34" s="16" t="s">
        <v>39</v>
      </c>
      <c r="C34" s="11">
        <v>3</v>
      </c>
      <c r="D34" s="12"/>
      <c r="E34" s="12"/>
      <c r="F34" s="13">
        <f>(C34*D34)</f>
        <v>0</v>
      </c>
      <c r="G34" s="13">
        <f>(C34*E34)</f>
        <v>0</v>
      </c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</row>
    <row r="35" spans="1:40" s="15" customFormat="1" ht="27" customHeight="1" x14ac:dyDescent="0.2">
      <c r="A35" s="9">
        <v>33</v>
      </c>
      <c r="B35" s="16" t="s">
        <v>40</v>
      </c>
      <c r="C35" s="11">
        <v>4</v>
      </c>
      <c r="D35" s="12"/>
      <c r="E35" s="12"/>
      <c r="F35" s="13">
        <f>(C35*D35)</f>
        <v>0</v>
      </c>
      <c r="G35" s="13">
        <f>(C35*E35)</f>
        <v>0</v>
      </c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</row>
    <row r="36" spans="1:40" s="15" customFormat="1" ht="27" customHeight="1" x14ac:dyDescent="0.2">
      <c r="A36" s="9">
        <v>34</v>
      </c>
      <c r="B36" s="16" t="s">
        <v>41</v>
      </c>
      <c r="C36" s="11">
        <v>30</v>
      </c>
      <c r="D36" s="12"/>
      <c r="E36" s="12"/>
      <c r="F36" s="13">
        <f>(C36*D36)</f>
        <v>0</v>
      </c>
      <c r="G36" s="13">
        <f>(C36*E36)</f>
        <v>0</v>
      </c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</row>
    <row r="37" spans="1:40" s="15" customFormat="1" ht="27" customHeight="1" x14ac:dyDescent="0.2">
      <c r="A37" s="9">
        <v>35</v>
      </c>
      <c r="B37" s="16" t="s">
        <v>42</v>
      </c>
      <c r="C37" s="11">
        <v>5</v>
      </c>
      <c r="D37" s="12"/>
      <c r="E37" s="12"/>
      <c r="F37" s="13">
        <f>(C37*D37)</f>
        <v>0</v>
      </c>
      <c r="G37" s="13">
        <f>(C37*E37)</f>
        <v>0</v>
      </c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</row>
    <row r="38" spans="1:40" s="15" customFormat="1" ht="27" customHeight="1" x14ac:dyDescent="0.2">
      <c r="A38" s="9">
        <v>36</v>
      </c>
      <c r="B38" s="16" t="s">
        <v>43</v>
      </c>
      <c r="C38" s="11">
        <v>10</v>
      </c>
      <c r="D38" s="12"/>
      <c r="E38" s="12"/>
      <c r="F38" s="13">
        <f>(C38*D38)</f>
        <v>0</v>
      </c>
      <c r="G38" s="13">
        <f>(C38*E38)</f>
        <v>0</v>
      </c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</row>
    <row r="39" spans="1:40" s="15" customFormat="1" ht="27" customHeight="1" x14ac:dyDescent="0.2">
      <c r="A39" s="9">
        <v>37</v>
      </c>
      <c r="B39" s="16" t="s">
        <v>44</v>
      </c>
      <c r="C39" s="11">
        <v>5</v>
      </c>
      <c r="D39" s="12"/>
      <c r="E39" s="12"/>
      <c r="F39" s="13">
        <f>(C39*D39)</f>
        <v>0</v>
      </c>
      <c r="G39" s="13">
        <f>(C39*E39)</f>
        <v>0</v>
      </c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</row>
    <row r="40" spans="1:40" s="15" customFormat="1" ht="27" customHeight="1" x14ac:dyDescent="0.2">
      <c r="A40" s="9">
        <v>38</v>
      </c>
      <c r="B40" s="16" t="s">
        <v>45</v>
      </c>
      <c r="C40" s="11">
        <v>1</v>
      </c>
      <c r="D40" s="12"/>
      <c r="E40" s="12"/>
      <c r="F40" s="13">
        <f>(C40*D40)</f>
        <v>0</v>
      </c>
      <c r="G40" s="13">
        <f>(C40*E40)</f>
        <v>0</v>
      </c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</row>
    <row r="41" spans="1:40" s="15" customFormat="1" ht="27" customHeight="1" x14ac:dyDescent="0.2">
      <c r="A41" s="9">
        <v>39</v>
      </c>
      <c r="B41" s="16" t="s">
        <v>46</v>
      </c>
      <c r="C41" s="11">
        <v>3</v>
      </c>
      <c r="D41" s="12"/>
      <c r="E41" s="12"/>
      <c r="F41" s="13">
        <f>(C41*D41)</f>
        <v>0</v>
      </c>
      <c r="G41" s="13">
        <f>(C41*E41)</f>
        <v>0</v>
      </c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</row>
    <row r="42" spans="1:40" s="15" customFormat="1" ht="27" customHeight="1" x14ac:dyDescent="0.2">
      <c r="A42" s="9">
        <v>40</v>
      </c>
      <c r="B42" s="16" t="s">
        <v>47</v>
      </c>
      <c r="C42" s="11">
        <v>5</v>
      </c>
      <c r="D42" s="12"/>
      <c r="E42" s="12"/>
      <c r="F42" s="13">
        <f>(C42*D42)</f>
        <v>0</v>
      </c>
      <c r="G42" s="13">
        <f>(C42*E42)</f>
        <v>0</v>
      </c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</row>
    <row r="43" spans="1:40" s="15" customFormat="1" ht="27" customHeight="1" x14ac:dyDescent="0.2">
      <c r="A43" s="9">
        <v>41</v>
      </c>
      <c r="B43" s="16" t="s">
        <v>48</v>
      </c>
      <c r="C43" s="11">
        <v>2</v>
      </c>
      <c r="D43" s="12"/>
      <c r="E43" s="12"/>
      <c r="F43" s="13">
        <f>(C43*D43)</f>
        <v>0</v>
      </c>
      <c r="G43" s="13">
        <f>(C43*E43)</f>
        <v>0</v>
      </c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</row>
    <row r="44" spans="1:40" s="15" customFormat="1" ht="27" customHeight="1" x14ac:dyDescent="0.2">
      <c r="A44" s="9">
        <v>42</v>
      </c>
      <c r="B44" s="16" t="s">
        <v>49</v>
      </c>
      <c r="C44" s="11">
        <v>3</v>
      </c>
      <c r="D44" s="12"/>
      <c r="E44" s="12"/>
      <c r="F44" s="13">
        <f>(C44*D44)</f>
        <v>0</v>
      </c>
      <c r="G44" s="13">
        <f>(C44*E44)</f>
        <v>0</v>
      </c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</row>
    <row r="45" spans="1:40" s="15" customFormat="1" ht="27" customHeight="1" x14ac:dyDescent="0.2">
      <c r="A45" s="9">
        <v>43</v>
      </c>
      <c r="B45" s="10" t="s">
        <v>50</v>
      </c>
      <c r="C45" s="11">
        <v>1</v>
      </c>
      <c r="D45" s="12"/>
      <c r="E45" s="12"/>
      <c r="F45" s="13">
        <f>(C45*D45)</f>
        <v>0</v>
      </c>
      <c r="G45" s="13">
        <f>(C45*E45)</f>
        <v>0</v>
      </c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</row>
    <row r="46" spans="1:40" s="15" customFormat="1" ht="27" customHeight="1" x14ac:dyDescent="0.2">
      <c r="A46" s="9">
        <v>44</v>
      </c>
      <c r="B46" s="10" t="s">
        <v>51</v>
      </c>
      <c r="C46" s="20">
        <v>7</v>
      </c>
      <c r="D46" s="12"/>
      <c r="E46" s="12"/>
      <c r="F46" s="13">
        <f>(C46*D46)</f>
        <v>0</v>
      </c>
      <c r="G46" s="13">
        <f>(C46*E46)</f>
        <v>0</v>
      </c>
      <c r="H46" s="17"/>
      <c r="I46" s="17"/>
      <c r="J46" s="17"/>
      <c r="K46" s="17"/>
      <c r="L46" s="17"/>
      <c r="M46" s="17"/>
      <c r="N46" s="17"/>
      <c r="O46" s="17"/>
      <c r="P46" s="17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</row>
    <row r="47" spans="1:40" s="15" customFormat="1" ht="27" customHeight="1" x14ac:dyDescent="0.2">
      <c r="A47" s="9">
        <v>45</v>
      </c>
      <c r="B47" s="16" t="s">
        <v>52</v>
      </c>
      <c r="C47" s="11">
        <v>7</v>
      </c>
      <c r="D47" s="12"/>
      <c r="E47" s="12"/>
      <c r="F47" s="13">
        <f>(C47*D47)</f>
        <v>0</v>
      </c>
      <c r="G47" s="13">
        <f>(C47*E47)</f>
        <v>0</v>
      </c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</row>
    <row r="48" spans="1:40" s="15" customFormat="1" ht="27" customHeight="1" x14ac:dyDescent="0.2">
      <c r="A48" s="9">
        <v>46</v>
      </c>
      <c r="B48" s="16" t="s">
        <v>53</v>
      </c>
      <c r="C48" s="11">
        <v>3</v>
      </c>
      <c r="D48" s="12"/>
      <c r="E48" s="12"/>
      <c r="F48" s="13">
        <f>(C48*D48)</f>
        <v>0</v>
      </c>
      <c r="G48" s="13">
        <f>(C48*E48)</f>
        <v>0</v>
      </c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</row>
    <row r="49" spans="1:40" s="15" customFormat="1" ht="27" customHeight="1" x14ac:dyDescent="0.2">
      <c r="A49" s="9">
        <v>47</v>
      </c>
      <c r="B49" s="16" t="s">
        <v>54</v>
      </c>
      <c r="C49" s="11">
        <v>250</v>
      </c>
      <c r="D49" s="12"/>
      <c r="E49" s="12"/>
      <c r="F49" s="13">
        <f>(C49*D49)</f>
        <v>0</v>
      </c>
      <c r="G49" s="13">
        <f>(C49*E49)</f>
        <v>0</v>
      </c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</row>
    <row r="50" spans="1:40" s="15" customFormat="1" ht="27" customHeight="1" x14ac:dyDescent="0.2">
      <c r="A50" s="9">
        <v>48</v>
      </c>
      <c r="B50" s="16" t="s">
        <v>55</v>
      </c>
      <c r="C50" s="11">
        <v>8</v>
      </c>
      <c r="D50" s="12"/>
      <c r="E50" s="12"/>
      <c r="F50" s="13">
        <f>(C50*D50)</f>
        <v>0</v>
      </c>
      <c r="G50" s="13">
        <f>(C50*E50)</f>
        <v>0</v>
      </c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</row>
    <row r="51" spans="1:40" s="15" customFormat="1" ht="27" customHeight="1" x14ac:dyDescent="0.2">
      <c r="A51" s="9">
        <v>49</v>
      </c>
      <c r="B51" s="16" t="s">
        <v>56</v>
      </c>
      <c r="C51" s="11">
        <v>1</v>
      </c>
      <c r="D51" s="12"/>
      <c r="E51" s="12"/>
      <c r="F51" s="13">
        <f>(C51*D51)</f>
        <v>0</v>
      </c>
      <c r="G51" s="13">
        <f>(C51*E51)</f>
        <v>0</v>
      </c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</row>
    <row r="52" spans="1:40" s="15" customFormat="1" ht="27" customHeight="1" x14ac:dyDescent="0.2">
      <c r="A52" s="9">
        <v>50</v>
      </c>
      <c r="B52" s="16" t="s">
        <v>57</v>
      </c>
      <c r="C52" s="11">
        <v>2</v>
      </c>
      <c r="D52" s="12"/>
      <c r="E52" s="12"/>
      <c r="F52" s="13">
        <f>(C52*D52)</f>
        <v>0</v>
      </c>
      <c r="G52" s="13">
        <f>(C52*E52)</f>
        <v>0</v>
      </c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</row>
    <row r="53" spans="1:40" s="15" customFormat="1" ht="27" customHeight="1" x14ac:dyDescent="0.2">
      <c r="A53" s="9">
        <v>51</v>
      </c>
      <c r="B53" s="16" t="s">
        <v>58</v>
      </c>
      <c r="C53" s="11">
        <v>2</v>
      </c>
      <c r="D53" s="12"/>
      <c r="E53" s="12"/>
      <c r="F53" s="13">
        <f>(C53*D53)</f>
        <v>0</v>
      </c>
      <c r="G53" s="13">
        <f>(C53*E53)</f>
        <v>0</v>
      </c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</row>
    <row r="54" spans="1:40" s="15" customFormat="1" ht="27" customHeight="1" x14ac:dyDescent="0.2">
      <c r="A54" s="9">
        <v>52</v>
      </c>
      <c r="B54" s="16" t="s">
        <v>59</v>
      </c>
      <c r="C54" s="11">
        <v>40</v>
      </c>
      <c r="D54" s="12"/>
      <c r="E54" s="12"/>
      <c r="F54" s="13">
        <f>(C54*D54)</f>
        <v>0</v>
      </c>
      <c r="G54" s="13">
        <f>(C54*E54)</f>
        <v>0</v>
      </c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</row>
    <row r="55" spans="1:40" s="15" customFormat="1" ht="27" customHeight="1" x14ac:dyDescent="0.2">
      <c r="A55" s="9">
        <v>53</v>
      </c>
      <c r="B55" s="16" t="s">
        <v>60</v>
      </c>
      <c r="C55" s="11">
        <v>4</v>
      </c>
      <c r="D55" s="12"/>
      <c r="E55" s="12"/>
      <c r="F55" s="13">
        <f>(C55*D55)</f>
        <v>0</v>
      </c>
      <c r="G55" s="13">
        <f>(C55*E55)</f>
        <v>0</v>
      </c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</row>
    <row r="56" spans="1:40" s="15" customFormat="1" ht="27" customHeight="1" x14ac:dyDescent="0.2">
      <c r="A56" s="9">
        <v>54</v>
      </c>
      <c r="B56" s="16" t="s">
        <v>61</v>
      </c>
      <c r="C56" s="11">
        <v>5</v>
      </c>
      <c r="D56" s="12"/>
      <c r="E56" s="12"/>
      <c r="F56" s="13">
        <f>(C56*D56)</f>
        <v>0</v>
      </c>
      <c r="G56" s="13">
        <f>(C56*E56)</f>
        <v>0</v>
      </c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</row>
    <row r="57" spans="1:40" s="15" customFormat="1" ht="27" customHeight="1" x14ac:dyDescent="0.2">
      <c r="A57" s="9">
        <v>55</v>
      </c>
      <c r="B57" s="16" t="s">
        <v>62</v>
      </c>
      <c r="C57" s="11">
        <v>5</v>
      </c>
      <c r="D57" s="12"/>
      <c r="E57" s="12"/>
      <c r="F57" s="13">
        <f>(C57*D57)</f>
        <v>0</v>
      </c>
      <c r="G57" s="13">
        <f>(C57*E57)</f>
        <v>0</v>
      </c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</row>
    <row r="58" spans="1:40" s="15" customFormat="1" ht="27" customHeight="1" x14ac:dyDescent="0.2">
      <c r="A58" s="9">
        <v>56</v>
      </c>
      <c r="B58" s="16" t="s">
        <v>63</v>
      </c>
      <c r="C58" s="11">
        <v>1</v>
      </c>
      <c r="D58" s="12"/>
      <c r="E58" s="12"/>
      <c r="F58" s="13">
        <f>(C58*D58)</f>
        <v>0</v>
      </c>
      <c r="G58" s="13">
        <f>(C58*E58)</f>
        <v>0</v>
      </c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</row>
    <row r="59" spans="1:40" s="15" customFormat="1" ht="27" customHeight="1" x14ac:dyDescent="0.2">
      <c r="A59" s="9">
        <v>57</v>
      </c>
      <c r="B59" s="16" t="s">
        <v>64</v>
      </c>
      <c r="C59" s="11">
        <v>1</v>
      </c>
      <c r="D59" s="12"/>
      <c r="E59" s="12"/>
      <c r="F59" s="13">
        <f>(C59*D59)</f>
        <v>0</v>
      </c>
      <c r="G59" s="13">
        <f>(C59*E59)</f>
        <v>0</v>
      </c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</row>
    <row r="60" spans="1:40" s="15" customFormat="1" ht="27" customHeight="1" x14ac:dyDescent="0.2">
      <c r="A60" s="9">
        <v>58</v>
      </c>
      <c r="B60" s="16" t="s">
        <v>65</v>
      </c>
      <c r="C60" s="11">
        <v>2</v>
      </c>
      <c r="D60" s="12"/>
      <c r="E60" s="12"/>
      <c r="F60" s="13">
        <f>(C60*D60)</f>
        <v>0</v>
      </c>
      <c r="G60" s="13">
        <f>(C60*E60)</f>
        <v>0</v>
      </c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</row>
    <row r="61" spans="1:40" s="15" customFormat="1" ht="27" customHeight="1" x14ac:dyDescent="0.2">
      <c r="A61" s="9">
        <v>59</v>
      </c>
      <c r="B61" s="16" t="s">
        <v>66</v>
      </c>
      <c r="C61" s="11">
        <v>2</v>
      </c>
      <c r="D61" s="12"/>
      <c r="E61" s="12"/>
      <c r="F61" s="13">
        <f>(C61*D61)</f>
        <v>0</v>
      </c>
      <c r="G61" s="13">
        <f>(C61*E61)</f>
        <v>0</v>
      </c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</row>
    <row r="62" spans="1:40" s="15" customFormat="1" ht="27" customHeight="1" x14ac:dyDescent="0.2">
      <c r="A62" s="9">
        <v>60</v>
      </c>
      <c r="B62" s="16" t="s">
        <v>67</v>
      </c>
      <c r="C62" s="11">
        <v>2</v>
      </c>
      <c r="D62" s="12"/>
      <c r="E62" s="12"/>
      <c r="F62" s="13">
        <f>(C62*D62)</f>
        <v>0</v>
      </c>
      <c r="G62" s="13">
        <f>(C62*E62)</f>
        <v>0</v>
      </c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</row>
    <row r="63" spans="1:40" s="15" customFormat="1" ht="27" customHeight="1" x14ac:dyDescent="0.2">
      <c r="A63" s="9">
        <v>61</v>
      </c>
      <c r="B63" s="16" t="s">
        <v>68</v>
      </c>
      <c r="C63" s="11">
        <v>10</v>
      </c>
      <c r="D63" s="12"/>
      <c r="E63" s="12"/>
      <c r="F63" s="13">
        <f>(C63*D63)</f>
        <v>0</v>
      </c>
      <c r="G63" s="13">
        <f>(C63*E63)</f>
        <v>0</v>
      </c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</row>
    <row r="64" spans="1:40" s="15" customFormat="1" ht="27" customHeight="1" x14ac:dyDescent="0.2">
      <c r="A64" s="9">
        <v>62</v>
      </c>
      <c r="B64" s="16" t="s">
        <v>69</v>
      </c>
      <c r="C64" s="11">
        <v>15</v>
      </c>
      <c r="D64" s="12"/>
      <c r="E64" s="12"/>
      <c r="F64" s="13">
        <f>(C64*D64)</f>
        <v>0</v>
      </c>
      <c r="G64" s="13">
        <f>(C64*E64)</f>
        <v>0</v>
      </c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</row>
    <row r="65" spans="1:40" s="15" customFormat="1" ht="27" customHeight="1" x14ac:dyDescent="0.2">
      <c r="A65" s="9">
        <v>63</v>
      </c>
      <c r="B65" s="16" t="s">
        <v>70</v>
      </c>
      <c r="C65" s="11">
        <v>1</v>
      </c>
      <c r="D65" s="12"/>
      <c r="E65" s="12"/>
      <c r="F65" s="13">
        <f>(C65*D65)</f>
        <v>0</v>
      </c>
      <c r="G65" s="13">
        <f>(C65*E65)</f>
        <v>0</v>
      </c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</row>
    <row r="66" spans="1:40" s="15" customFormat="1" ht="27" customHeight="1" x14ac:dyDescent="0.2">
      <c r="A66" s="9">
        <v>64</v>
      </c>
      <c r="B66" s="16" t="s">
        <v>71</v>
      </c>
      <c r="C66" s="11">
        <v>1</v>
      </c>
      <c r="D66" s="12"/>
      <c r="E66" s="12"/>
      <c r="F66" s="13">
        <f>(C66*D66)</f>
        <v>0</v>
      </c>
      <c r="G66" s="13">
        <f>(C66*E66)</f>
        <v>0</v>
      </c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</row>
    <row r="67" spans="1:40" s="15" customFormat="1" ht="27" customHeight="1" x14ac:dyDescent="0.2">
      <c r="A67" s="9">
        <v>65</v>
      </c>
      <c r="B67" s="16" t="s">
        <v>72</v>
      </c>
      <c r="C67" s="11">
        <v>30</v>
      </c>
      <c r="D67" s="12"/>
      <c r="E67" s="12"/>
      <c r="F67" s="13">
        <f>(C67*D67)</f>
        <v>0</v>
      </c>
      <c r="G67" s="13">
        <f>(C67*E67)</f>
        <v>0</v>
      </c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</row>
    <row r="68" spans="1:40" s="15" customFormat="1" ht="27" customHeight="1" x14ac:dyDescent="0.2">
      <c r="A68" s="9">
        <v>66</v>
      </c>
      <c r="B68" s="16" t="s">
        <v>73</v>
      </c>
      <c r="C68" s="11">
        <v>5</v>
      </c>
      <c r="D68" s="12"/>
      <c r="E68" s="12"/>
      <c r="F68" s="13">
        <f>(C68*D68)</f>
        <v>0</v>
      </c>
      <c r="G68" s="13">
        <f>(C68*E68)</f>
        <v>0</v>
      </c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</row>
    <row r="69" spans="1:40" s="15" customFormat="1" ht="27" customHeight="1" x14ac:dyDescent="0.2">
      <c r="A69" s="9">
        <v>67</v>
      </c>
      <c r="B69" s="16" t="s">
        <v>74</v>
      </c>
      <c r="C69" s="11">
        <v>20</v>
      </c>
      <c r="D69" s="12"/>
      <c r="E69" s="12"/>
      <c r="F69" s="13">
        <f>(C69*D69)</f>
        <v>0</v>
      </c>
      <c r="G69" s="13">
        <f>(C69*E69)</f>
        <v>0</v>
      </c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</row>
    <row r="70" spans="1:40" s="15" customFormat="1" ht="27" customHeight="1" x14ac:dyDescent="0.2">
      <c r="A70" s="9">
        <v>68</v>
      </c>
      <c r="B70" s="16" t="s">
        <v>75</v>
      </c>
      <c r="C70" s="11">
        <v>5</v>
      </c>
      <c r="D70" s="12"/>
      <c r="E70" s="12"/>
      <c r="F70" s="13">
        <f>(C70*D70)</f>
        <v>0</v>
      </c>
      <c r="G70" s="13">
        <f>(C70*E70)</f>
        <v>0</v>
      </c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</row>
    <row r="71" spans="1:40" s="15" customFormat="1" ht="27" customHeight="1" x14ac:dyDescent="0.2">
      <c r="A71" s="9">
        <v>69</v>
      </c>
      <c r="B71" s="16" t="s">
        <v>76</v>
      </c>
      <c r="C71" s="11">
        <v>8</v>
      </c>
      <c r="D71" s="12"/>
      <c r="E71" s="12"/>
      <c r="F71" s="13">
        <f>(C71*D71)</f>
        <v>0</v>
      </c>
      <c r="G71" s="13">
        <f>(C71*E71)</f>
        <v>0</v>
      </c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</row>
    <row r="72" spans="1:40" s="15" customFormat="1" ht="27" customHeight="1" x14ac:dyDescent="0.2">
      <c r="A72" s="9">
        <v>70</v>
      </c>
      <c r="B72" s="16" t="s">
        <v>77</v>
      </c>
      <c r="C72" s="11">
        <v>4</v>
      </c>
      <c r="D72" s="12"/>
      <c r="E72" s="12"/>
      <c r="F72" s="13">
        <f>(C72*D72)</f>
        <v>0</v>
      </c>
      <c r="G72" s="13">
        <f>(C72*E72)</f>
        <v>0</v>
      </c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</row>
    <row r="73" spans="1:40" s="15" customFormat="1" ht="27" customHeight="1" x14ac:dyDescent="0.2">
      <c r="A73" s="9">
        <v>71</v>
      </c>
      <c r="B73" s="16" t="s">
        <v>78</v>
      </c>
      <c r="C73" s="11">
        <v>2</v>
      </c>
      <c r="D73" s="12"/>
      <c r="E73" s="12"/>
      <c r="F73" s="13">
        <f>(C73*D73)</f>
        <v>0</v>
      </c>
      <c r="G73" s="13">
        <f>(C73*E73)</f>
        <v>0</v>
      </c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</row>
    <row r="74" spans="1:40" s="15" customFormat="1" ht="27" customHeight="1" x14ac:dyDescent="0.2">
      <c r="A74" s="9">
        <v>72</v>
      </c>
      <c r="B74" s="16" t="s">
        <v>79</v>
      </c>
      <c r="C74" s="11">
        <v>5</v>
      </c>
      <c r="D74" s="12"/>
      <c r="E74" s="12"/>
      <c r="F74" s="13">
        <f>(C74*D74)</f>
        <v>0</v>
      </c>
      <c r="G74" s="13">
        <f>(C74*E74)</f>
        <v>0</v>
      </c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</row>
    <row r="75" spans="1:40" s="15" customFormat="1" ht="27" customHeight="1" x14ac:dyDescent="0.2">
      <c r="A75" s="9">
        <v>73</v>
      </c>
      <c r="B75" s="16" t="s">
        <v>80</v>
      </c>
      <c r="C75" s="11">
        <v>1</v>
      </c>
      <c r="D75" s="12"/>
      <c r="E75" s="12"/>
      <c r="F75" s="13">
        <f>(C75*D75)</f>
        <v>0</v>
      </c>
      <c r="G75" s="13">
        <f>(C75*E75)</f>
        <v>0</v>
      </c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</row>
    <row r="76" spans="1:40" s="15" customFormat="1" ht="27" customHeight="1" x14ac:dyDescent="0.2">
      <c r="A76" s="9">
        <v>74</v>
      </c>
      <c r="B76" s="16" t="s">
        <v>81</v>
      </c>
      <c r="C76" s="11">
        <v>1</v>
      </c>
      <c r="D76" s="12"/>
      <c r="E76" s="12"/>
      <c r="F76" s="13">
        <f>(C76*D76)</f>
        <v>0</v>
      </c>
      <c r="G76" s="13">
        <f>(C76*E76)</f>
        <v>0</v>
      </c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</row>
    <row r="77" spans="1:40" s="15" customFormat="1" ht="27" customHeight="1" x14ac:dyDescent="0.2">
      <c r="A77" s="9">
        <v>75</v>
      </c>
      <c r="B77" s="16" t="s">
        <v>82</v>
      </c>
      <c r="C77" s="11">
        <v>1</v>
      </c>
      <c r="D77" s="12"/>
      <c r="E77" s="12"/>
      <c r="F77" s="13">
        <f>(C77*D77)</f>
        <v>0</v>
      </c>
      <c r="G77" s="13">
        <f>(C77*E77)</f>
        <v>0</v>
      </c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</row>
    <row r="78" spans="1:40" s="15" customFormat="1" ht="27" customHeight="1" x14ac:dyDescent="0.2">
      <c r="A78" s="9">
        <v>76</v>
      </c>
      <c r="B78" s="26" t="s">
        <v>83</v>
      </c>
      <c r="C78" s="11">
        <v>2</v>
      </c>
      <c r="D78" s="12"/>
      <c r="E78" s="12"/>
      <c r="F78" s="13">
        <f>(C78*D78)</f>
        <v>0</v>
      </c>
      <c r="G78" s="13">
        <f>(C78*E78)</f>
        <v>0</v>
      </c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</row>
    <row r="79" spans="1:40" s="15" customFormat="1" ht="27" customHeight="1" x14ac:dyDescent="0.2">
      <c r="A79" s="9">
        <v>77</v>
      </c>
      <c r="B79" s="16" t="s">
        <v>84</v>
      </c>
      <c r="C79" s="11">
        <v>1</v>
      </c>
      <c r="D79" s="12"/>
      <c r="E79" s="12"/>
      <c r="F79" s="13">
        <f>(C79*D79)</f>
        <v>0</v>
      </c>
      <c r="G79" s="13">
        <f>(C79*E79)</f>
        <v>0</v>
      </c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</row>
    <row r="80" spans="1:40" s="15" customFormat="1" ht="27" customHeight="1" x14ac:dyDescent="0.2">
      <c r="A80" s="9">
        <v>78</v>
      </c>
      <c r="B80" s="16" t="s">
        <v>85</v>
      </c>
      <c r="C80" s="11">
        <v>1</v>
      </c>
      <c r="D80" s="12"/>
      <c r="E80" s="12"/>
      <c r="F80" s="13">
        <f>(C80*D80)</f>
        <v>0</v>
      </c>
      <c r="G80" s="13">
        <f>(C80*E80)</f>
        <v>0</v>
      </c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</row>
    <row r="81" spans="1:40" s="15" customFormat="1" ht="27" customHeight="1" x14ac:dyDescent="0.2">
      <c r="A81" s="9">
        <v>79</v>
      </c>
      <c r="B81" s="16" t="s">
        <v>86</v>
      </c>
      <c r="C81" s="11">
        <v>2</v>
      </c>
      <c r="D81" s="12"/>
      <c r="E81" s="12"/>
      <c r="F81" s="13">
        <f>(C81*D81)</f>
        <v>0</v>
      </c>
      <c r="G81" s="13">
        <f>(C81*E81)</f>
        <v>0</v>
      </c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</row>
    <row r="82" spans="1:40" s="15" customFormat="1" ht="27" customHeight="1" x14ac:dyDescent="0.2">
      <c r="A82" s="9">
        <v>80</v>
      </c>
      <c r="B82" s="16" t="s">
        <v>87</v>
      </c>
      <c r="C82" s="11">
        <v>15</v>
      </c>
      <c r="D82" s="12"/>
      <c r="E82" s="12"/>
      <c r="F82" s="13">
        <f>(C82*D82)</f>
        <v>0</v>
      </c>
      <c r="G82" s="13">
        <f>(C82*E82)</f>
        <v>0</v>
      </c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</row>
    <row r="83" spans="1:40" s="15" customFormat="1" ht="27" customHeight="1" x14ac:dyDescent="0.2">
      <c r="A83" s="9">
        <v>81</v>
      </c>
      <c r="B83" s="16" t="s">
        <v>88</v>
      </c>
      <c r="C83" s="11">
        <v>15</v>
      </c>
      <c r="D83" s="12"/>
      <c r="E83" s="12"/>
      <c r="F83" s="13">
        <f>(C83*D83)</f>
        <v>0</v>
      </c>
      <c r="G83" s="13">
        <f>(C83*E83)</f>
        <v>0</v>
      </c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</row>
    <row r="84" spans="1:40" s="15" customFormat="1" ht="27" customHeight="1" x14ac:dyDescent="0.2">
      <c r="A84" s="9">
        <v>82</v>
      </c>
      <c r="B84" s="16" t="s">
        <v>89</v>
      </c>
      <c r="C84" s="11">
        <v>1</v>
      </c>
      <c r="D84" s="12"/>
      <c r="E84" s="12"/>
      <c r="F84" s="13">
        <f>(C84*D84)</f>
        <v>0</v>
      </c>
      <c r="G84" s="13">
        <f>(C84*E84)</f>
        <v>0</v>
      </c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</row>
    <row r="85" spans="1:40" s="15" customFormat="1" ht="27" customHeight="1" x14ac:dyDescent="0.2">
      <c r="A85" s="9">
        <v>83</v>
      </c>
      <c r="B85" s="16" t="s">
        <v>90</v>
      </c>
      <c r="C85" s="11">
        <v>5</v>
      </c>
      <c r="D85" s="12"/>
      <c r="E85" s="12"/>
      <c r="F85" s="13">
        <f>(C85*D85)</f>
        <v>0</v>
      </c>
      <c r="G85" s="13">
        <f>(C85*E85)</f>
        <v>0</v>
      </c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</row>
    <row r="86" spans="1:40" s="15" customFormat="1" ht="27" customHeight="1" x14ac:dyDescent="0.2">
      <c r="A86" s="9">
        <v>84</v>
      </c>
      <c r="B86" s="16" t="s">
        <v>91</v>
      </c>
      <c r="C86" s="11">
        <v>3</v>
      </c>
      <c r="D86" s="12"/>
      <c r="E86" s="12"/>
      <c r="F86" s="13">
        <f>(C86*D86)</f>
        <v>0</v>
      </c>
      <c r="G86" s="13">
        <f>(C86*E86)</f>
        <v>0</v>
      </c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</row>
    <row r="87" spans="1:40" s="15" customFormat="1" ht="27" customHeight="1" x14ac:dyDescent="0.2">
      <c r="A87" s="9">
        <v>85</v>
      </c>
      <c r="B87" s="16" t="s">
        <v>92</v>
      </c>
      <c r="C87" s="11">
        <v>5</v>
      </c>
      <c r="D87" s="12"/>
      <c r="E87" s="12"/>
      <c r="F87" s="13">
        <f>(C87*D87)</f>
        <v>0</v>
      </c>
      <c r="G87" s="13">
        <f>(C87*E87)</f>
        <v>0</v>
      </c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</row>
    <row r="88" spans="1:40" s="15" customFormat="1" ht="27" customHeight="1" x14ac:dyDescent="0.2">
      <c r="A88" s="9">
        <v>86</v>
      </c>
      <c r="B88" s="16" t="s">
        <v>93</v>
      </c>
      <c r="C88" s="11">
        <v>5</v>
      </c>
      <c r="D88" s="12"/>
      <c r="E88" s="12"/>
      <c r="F88" s="13">
        <f>(C88*D88)</f>
        <v>0</v>
      </c>
      <c r="G88" s="13">
        <f>(C88*E88)</f>
        <v>0</v>
      </c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</row>
    <row r="89" spans="1:40" s="15" customFormat="1" ht="27" customHeight="1" x14ac:dyDescent="0.2">
      <c r="A89" s="9">
        <v>87</v>
      </c>
      <c r="B89" s="16" t="s">
        <v>94</v>
      </c>
      <c r="C89" s="11">
        <v>3</v>
      </c>
      <c r="D89" s="12"/>
      <c r="E89" s="12"/>
      <c r="F89" s="13">
        <f>(C89*D89)</f>
        <v>0</v>
      </c>
      <c r="G89" s="13">
        <f>(C89*E89)</f>
        <v>0</v>
      </c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</row>
    <row r="90" spans="1:40" s="15" customFormat="1" ht="27" customHeight="1" x14ac:dyDescent="0.2">
      <c r="A90" s="9">
        <v>88</v>
      </c>
      <c r="B90" s="16" t="s">
        <v>95</v>
      </c>
      <c r="C90" s="11">
        <v>2</v>
      </c>
      <c r="D90" s="12"/>
      <c r="E90" s="12"/>
      <c r="F90" s="13">
        <f>(C90*D90)</f>
        <v>0</v>
      </c>
      <c r="G90" s="13">
        <f>(C90*E90)</f>
        <v>0</v>
      </c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</row>
    <row r="91" spans="1:40" s="15" customFormat="1" ht="27" customHeight="1" x14ac:dyDescent="0.2">
      <c r="A91" s="9">
        <v>89</v>
      </c>
      <c r="B91" s="16" t="s">
        <v>96</v>
      </c>
      <c r="C91" s="11">
        <v>1</v>
      </c>
      <c r="D91" s="12"/>
      <c r="E91" s="12"/>
      <c r="F91" s="13">
        <f>(C91*D91)</f>
        <v>0</v>
      </c>
      <c r="G91" s="13">
        <f>(C91*E91)</f>
        <v>0</v>
      </c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</row>
    <row r="92" spans="1:40" s="15" customFormat="1" ht="27" customHeight="1" x14ac:dyDescent="0.2">
      <c r="A92" s="9">
        <v>90</v>
      </c>
      <c r="B92" s="16" t="s">
        <v>97</v>
      </c>
      <c r="C92" s="11">
        <v>1</v>
      </c>
      <c r="D92" s="12"/>
      <c r="E92" s="12"/>
      <c r="F92" s="13">
        <f>(C92*D92)</f>
        <v>0</v>
      </c>
      <c r="G92" s="13">
        <f>(C92*E92)</f>
        <v>0</v>
      </c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</row>
    <row r="93" spans="1:40" s="15" customFormat="1" ht="27" customHeight="1" x14ac:dyDescent="0.2">
      <c r="A93" s="9">
        <v>91</v>
      </c>
      <c r="B93" s="16" t="s">
        <v>98</v>
      </c>
      <c r="C93" s="11">
        <v>3</v>
      </c>
      <c r="D93" s="12"/>
      <c r="E93" s="12"/>
      <c r="F93" s="13">
        <f>(C93*D93)</f>
        <v>0</v>
      </c>
      <c r="G93" s="13">
        <f>(C93*E93)</f>
        <v>0</v>
      </c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</row>
    <row r="94" spans="1:40" s="15" customFormat="1" ht="27" customHeight="1" x14ac:dyDescent="0.2">
      <c r="A94" s="9">
        <v>92</v>
      </c>
      <c r="B94" s="16" t="s">
        <v>99</v>
      </c>
      <c r="C94" s="11">
        <v>10</v>
      </c>
      <c r="D94" s="12"/>
      <c r="E94" s="12"/>
      <c r="F94" s="13">
        <f>(C94*D94)</f>
        <v>0</v>
      </c>
      <c r="G94" s="13">
        <f>(C94*E94)</f>
        <v>0</v>
      </c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</row>
    <row r="95" spans="1:40" s="15" customFormat="1" ht="27" customHeight="1" x14ac:dyDescent="0.2">
      <c r="A95" s="9">
        <v>93</v>
      </c>
      <c r="B95" s="16" t="s">
        <v>100</v>
      </c>
      <c r="C95" s="11">
        <v>1</v>
      </c>
      <c r="D95" s="12"/>
      <c r="E95" s="12"/>
      <c r="F95" s="13">
        <f>(C95*D95)</f>
        <v>0</v>
      </c>
      <c r="G95" s="13">
        <f>(C95*E95)</f>
        <v>0</v>
      </c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</row>
    <row r="96" spans="1:40" s="15" customFormat="1" ht="27" customHeight="1" x14ac:dyDescent="0.2">
      <c r="A96" s="9">
        <v>94</v>
      </c>
      <c r="B96" s="16" t="s">
        <v>101</v>
      </c>
      <c r="C96" s="11">
        <v>15</v>
      </c>
      <c r="D96" s="12"/>
      <c r="E96" s="12"/>
      <c r="F96" s="13">
        <f>(C96*D96)</f>
        <v>0</v>
      </c>
      <c r="G96" s="13">
        <f>(C96*E96)</f>
        <v>0</v>
      </c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</row>
    <row r="97" spans="1:40" s="15" customFormat="1" ht="27" customHeight="1" x14ac:dyDescent="0.2">
      <c r="A97" s="9">
        <v>95</v>
      </c>
      <c r="B97" s="16" t="s">
        <v>102</v>
      </c>
      <c r="C97" s="11">
        <v>1</v>
      </c>
      <c r="D97" s="12"/>
      <c r="E97" s="12"/>
      <c r="F97" s="13">
        <f>(C97*D97)</f>
        <v>0</v>
      </c>
      <c r="G97" s="13">
        <f>(C97*E97)</f>
        <v>0</v>
      </c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</row>
    <row r="98" spans="1:40" s="15" customFormat="1" ht="27" customHeight="1" x14ac:dyDescent="0.2">
      <c r="A98" s="9">
        <v>96</v>
      </c>
      <c r="B98" s="16" t="s">
        <v>103</v>
      </c>
      <c r="C98" s="11">
        <v>1</v>
      </c>
      <c r="D98" s="12"/>
      <c r="E98" s="12"/>
      <c r="F98" s="13">
        <f>(C98*D98)</f>
        <v>0</v>
      </c>
      <c r="G98" s="13">
        <f>(C98*E98)</f>
        <v>0</v>
      </c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</row>
    <row r="99" spans="1:40" s="15" customFormat="1" ht="27" customHeight="1" x14ac:dyDescent="0.2">
      <c r="A99" s="9">
        <v>97</v>
      </c>
      <c r="B99" s="16" t="s">
        <v>104</v>
      </c>
      <c r="C99" s="11">
        <v>1</v>
      </c>
      <c r="D99" s="12"/>
      <c r="E99" s="12"/>
      <c r="F99" s="13">
        <f>(C99*D99)</f>
        <v>0</v>
      </c>
      <c r="G99" s="13">
        <f>(C99*E99)</f>
        <v>0</v>
      </c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</row>
    <row r="100" spans="1:40" s="15" customFormat="1" ht="27" customHeight="1" x14ac:dyDescent="0.2">
      <c r="A100" s="9">
        <v>98</v>
      </c>
      <c r="B100" s="16" t="s">
        <v>105</v>
      </c>
      <c r="C100" s="11">
        <v>12</v>
      </c>
      <c r="D100" s="12"/>
      <c r="E100" s="12"/>
      <c r="F100" s="13">
        <f>(C100*D100)</f>
        <v>0</v>
      </c>
      <c r="G100" s="13">
        <f>(C100*E100)</f>
        <v>0</v>
      </c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</row>
    <row r="101" spans="1:40" s="15" customFormat="1" ht="27" customHeight="1" x14ac:dyDescent="0.2">
      <c r="A101" s="9">
        <v>99</v>
      </c>
      <c r="B101" s="16" t="s">
        <v>106</v>
      </c>
      <c r="C101" s="11">
        <v>1</v>
      </c>
      <c r="D101" s="12"/>
      <c r="E101" s="12"/>
      <c r="F101" s="13">
        <f>(C101*D101)</f>
        <v>0</v>
      </c>
      <c r="G101" s="13">
        <f>(C101*E101)</f>
        <v>0</v>
      </c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</row>
    <row r="102" spans="1:40" s="15" customFormat="1" ht="27" customHeight="1" x14ac:dyDescent="0.2">
      <c r="A102" s="9">
        <v>100</v>
      </c>
      <c r="B102" s="16" t="s">
        <v>107</v>
      </c>
      <c r="C102" s="11">
        <v>10</v>
      </c>
      <c r="D102" s="12"/>
      <c r="E102" s="12"/>
      <c r="F102" s="13">
        <f>(C102*D102)</f>
        <v>0</v>
      </c>
      <c r="G102" s="13">
        <f>(C102*E102)</f>
        <v>0</v>
      </c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</row>
    <row r="103" spans="1:40" s="15" customFormat="1" ht="27" customHeight="1" x14ac:dyDescent="0.2">
      <c r="A103" s="9">
        <v>101</v>
      </c>
      <c r="B103" s="16" t="s">
        <v>108</v>
      </c>
      <c r="C103" s="11">
        <v>1</v>
      </c>
      <c r="D103" s="12"/>
      <c r="E103" s="12"/>
      <c r="F103" s="13">
        <f>(C103*D103)</f>
        <v>0</v>
      </c>
      <c r="G103" s="13">
        <f>(C103*E103)</f>
        <v>0</v>
      </c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</row>
    <row r="104" spans="1:40" s="15" customFormat="1" ht="27" customHeight="1" x14ac:dyDescent="0.2">
      <c r="A104" s="9">
        <v>102</v>
      </c>
      <c r="B104" s="16" t="s">
        <v>109</v>
      </c>
      <c r="C104" s="11">
        <v>1</v>
      </c>
      <c r="D104" s="12"/>
      <c r="E104" s="12"/>
      <c r="F104" s="13">
        <f>(C104*D104)</f>
        <v>0</v>
      </c>
      <c r="G104" s="13">
        <f>(C104*E104)</f>
        <v>0</v>
      </c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</row>
    <row r="105" spans="1:40" s="15" customFormat="1" ht="27" customHeight="1" x14ac:dyDescent="0.2">
      <c r="A105" s="9">
        <v>103</v>
      </c>
      <c r="B105" s="10" t="s">
        <v>110</v>
      </c>
      <c r="C105" s="11">
        <v>2</v>
      </c>
      <c r="D105" s="12"/>
      <c r="E105" s="12"/>
      <c r="F105" s="13">
        <f>(C105*D105)</f>
        <v>0</v>
      </c>
      <c r="G105" s="13">
        <f>(C105*E105)</f>
        <v>0</v>
      </c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</row>
    <row r="106" spans="1:40" s="15" customFormat="1" ht="27" customHeight="1" x14ac:dyDescent="0.2">
      <c r="A106" s="9">
        <v>104</v>
      </c>
      <c r="B106" s="16" t="s">
        <v>111</v>
      </c>
      <c r="C106" s="11">
        <v>15</v>
      </c>
      <c r="D106" s="12"/>
      <c r="E106" s="12"/>
      <c r="F106" s="13">
        <f>(C106*D106)</f>
        <v>0</v>
      </c>
      <c r="G106" s="13">
        <f>(C106*E106)</f>
        <v>0</v>
      </c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</row>
    <row r="107" spans="1:40" s="15" customFormat="1" ht="27" customHeight="1" x14ac:dyDescent="0.2">
      <c r="A107" s="9">
        <v>105</v>
      </c>
      <c r="B107" s="26" t="s">
        <v>112</v>
      </c>
      <c r="C107" s="11">
        <v>4</v>
      </c>
      <c r="D107" s="12"/>
      <c r="E107" s="12"/>
      <c r="F107" s="13">
        <f>(C107*D107)</f>
        <v>0</v>
      </c>
      <c r="G107" s="13">
        <f>(C107*E107)</f>
        <v>0</v>
      </c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</row>
    <row r="108" spans="1:40" s="15" customFormat="1" ht="27" customHeight="1" x14ac:dyDescent="0.2">
      <c r="A108" s="9">
        <v>106</v>
      </c>
      <c r="B108" s="16" t="s">
        <v>113</v>
      </c>
      <c r="C108" s="11">
        <v>1</v>
      </c>
      <c r="D108" s="12"/>
      <c r="E108" s="12"/>
      <c r="F108" s="13">
        <f>(C108*D108)</f>
        <v>0</v>
      </c>
      <c r="G108" s="13">
        <f>(C108*E108)</f>
        <v>0</v>
      </c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</row>
    <row r="109" spans="1:40" s="15" customFormat="1" ht="27" customHeight="1" x14ac:dyDescent="0.2">
      <c r="A109" s="9">
        <v>107</v>
      </c>
      <c r="B109" s="16" t="s">
        <v>114</v>
      </c>
      <c r="C109" s="11">
        <v>3</v>
      </c>
      <c r="D109" s="12"/>
      <c r="E109" s="12"/>
      <c r="F109" s="13">
        <f>(C109*D109)</f>
        <v>0</v>
      </c>
      <c r="G109" s="13">
        <f>(C109*E109)</f>
        <v>0</v>
      </c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</row>
    <row r="110" spans="1:40" s="15" customFormat="1" ht="27" customHeight="1" x14ac:dyDescent="0.2">
      <c r="A110" s="9">
        <v>108</v>
      </c>
      <c r="B110" s="16" t="s">
        <v>115</v>
      </c>
      <c r="C110" s="11">
        <v>2</v>
      </c>
      <c r="D110" s="12"/>
      <c r="E110" s="12"/>
      <c r="F110" s="13">
        <f>(C110*D110)</f>
        <v>0</v>
      </c>
      <c r="G110" s="13">
        <f>(C110*E110)</f>
        <v>0</v>
      </c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</row>
    <row r="111" spans="1:40" s="15" customFormat="1" ht="27" customHeight="1" x14ac:dyDescent="0.2">
      <c r="A111" s="9">
        <v>109</v>
      </c>
      <c r="B111" s="16" t="s">
        <v>116</v>
      </c>
      <c r="C111" s="11">
        <v>2</v>
      </c>
      <c r="D111" s="12"/>
      <c r="E111" s="12"/>
      <c r="F111" s="13">
        <f>(C111*D111)</f>
        <v>0</v>
      </c>
      <c r="G111" s="13">
        <f>(C111*E111)</f>
        <v>0</v>
      </c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</row>
    <row r="112" spans="1:40" s="15" customFormat="1" ht="27" customHeight="1" x14ac:dyDescent="0.2">
      <c r="A112" s="9">
        <v>110</v>
      </c>
      <c r="B112" s="16" t="s">
        <v>117</v>
      </c>
      <c r="C112" s="11">
        <v>50</v>
      </c>
      <c r="D112" s="12"/>
      <c r="E112" s="12"/>
      <c r="F112" s="13">
        <f>(C112*D112)</f>
        <v>0</v>
      </c>
      <c r="G112" s="13">
        <f>(C112*E112)</f>
        <v>0</v>
      </c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</row>
    <row r="113" spans="1:40" s="15" customFormat="1" ht="27" customHeight="1" x14ac:dyDescent="0.2">
      <c r="A113" s="9">
        <v>111</v>
      </c>
      <c r="B113" s="16" t="s">
        <v>118</v>
      </c>
      <c r="C113" s="11">
        <v>7</v>
      </c>
      <c r="D113" s="12"/>
      <c r="E113" s="12"/>
      <c r="F113" s="13">
        <f>(C113*D113)</f>
        <v>0</v>
      </c>
      <c r="G113" s="13">
        <f>(C113*E113)</f>
        <v>0</v>
      </c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</row>
    <row r="114" spans="1:40" s="15" customFormat="1" ht="27" customHeight="1" x14ac:dyDescent="0.2">
      <c r="A114" s="9">
        <v>112</v>
      </c>
      <c r="B114" s="16" t="s">
        <v>119</v>
      </c>
      <c r="C114" s="11">
        <v>20</v>
      </c>
      <c r="D114" s="12"/>
      <c r="E114" s="12"/>
      <c r="F114" s="13">
        <f>(C114*D114)</f>
        <v>0</v>
      </c>
      <c r="G114" s="13">
        <f>(C114*E114)</f>
        <v>0</v>
      </c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</row>
    <row r="115" spans="1:40" s="15" customFormat="1" ht="27" customHeight="1" x14ac:dyDescent="0.2">
      <c r="A115" s="9">
        <v>113</v>
      </c>
      <c r="B115" s="27" t="s">
        <v>120</v>
      </c>
      <c r="C115" s="11">
        <v>1</v>
      </c>
      <c r="D115" s="12"/>
      <c r="E115" s="12"/>
      <c r="F115" s="13">
        <f>(C115*D115)</f>
        <v>0</v>
      </c>
      <c r="G115" s="13">
        <f>(C115*E115)</f>
        <v>0</v>
      </c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</row>
    <row r="116" spans="1:40" s="15" customFormat="1" ht="27" customHeight="1" x14ac:dyDescent="0.2">
      <c r="A116" s="9">
        <v>114</v>
      </c>
      <c r="B116" s="16" t="s">
        <v>121</v>
      </c>
      <c r="C116" s="11">
        <v>20</v>
      </c>
      <c r="D116" s="12"/>
      <c r="E116" s="12"/>
      <c r="F116" s="13">
        <f>(C116*D116)</f>
        <v>0</v>
      </c>
      <c r="G116" s="13">
        <f>(C116*E116)</f>
        <v>0</v>
      </c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</row>
    <row r="117" spans="1:40" s="15" customFormat="1" ht="27" customHeight="1" x14ac:dyDescent="0.2">
      <c r="A117" s="9">
        <v>115</v>
      </c>
      <c r="B117" s="16" t="s">
        <v>122</v>
      </c>
      <c r="C117" s="11">
        <v>20</v>
      </c>
      <c r="D117" s="12"/>
      <c r="E117" s="12"/>
      <c r="F117" s="13">
        <f>(C117*D117)</f>
        <v>0</v>
      </c>
      <c r="G117" s="13">
        <f>(C117*E117)</f>
        <v>0</v>
      </c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</row>
    <row r="118" spans="1:40" s="15" customFormat="1" ht="27" customHeight="1" x14ac:dyDescent="0.2">
      <c r="A118" s="9">
        <v>116</v>
      </c>
      <c r="B118" s="16" t="s">
        <v>123</v>
      </c>
      <c r="C118" s="11">
        <v>2</v>
      </c>
      <c r="D118" s="12"/>
      <c r="E118" s="12"/>
      <c r="F118" s="13">
        <f>(C118*D118)</f>
        <v>0</v>
      </c>
      <c r="G118" s="13">
        <f>(C118*E118)</f>
        <v>0</v>
      </c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</row>
    <row r="119" spans="1:40" s="15" customFormat="1" ht="27" customHeight="1" x14ac:dyDescent="0.2">
      <c r="A119" s="9">
        <v>117</v>
      </c>
      <c r="B119" s="16" t="s">
        <v>124</v>
      </c>
      <c r="C119" s="11">
        <v>2</v>
      </c>
      <c r="D119" s="12"/>
      <c r="E119" s="12"/>
      <c r="F119" s="13">
        <f>(C119*D119)</f>
        <v>0</v>
      </c>
      <c r="G119" s="13">
        <f>(C119*E119)</f>
        <v>0</v>
      </c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</row>
    <row r="120" spans="1:40" s="15" customFormat="1" ht="27" customHeight="1" x14ac:dyDescent="0.2">
      <c r="A120" s="9">
        <v>118</v>
      </c>
      <c r="B120" s="16" t="s">
        <v>125</v>
      </c>
      <c r="C120" s="11">
        <v>1</v>
      </c>
      <c r="D120" s="12"/>
      <c r="E120" s="12"/>
      <c r="F120" s="13">
        <f>(C120*D120)</f>
        <v>0</v>
      </c>
      <c r="G120" s="13">
        <f>(C120*E120)</f>
        <v>0</v>
      </c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</row>
    <row r="121" spans="1:40" s="15" customFormat="1" ht="27" customHeight="1" x14ac:dyDescent="0.2">
      <c r="A121" s="9">
        <v>119</v>
      </c>
      <c r="B121" s="16" t="s">
        <v>126</v>
      </c>
      <c r="C121" s="11">
        <v>10</v>
      </c>
      <c r="D121" s="12"/>
      <c r="E121" s="12"/>
      <c r="F121" s="13">
        <f>(C121*D121)</f>
        <v>0</v>
      </c>
      <c r="G121" s="13">
        <f>(C121*E121)</f>
        <v>0</v>
      </c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</row>
    <row r="122" spans="1:40" s="15" customFormat="1" ht="27" customHeight="1" x14ac:dyDescent="0.2">
      <c r="A122" s="9">
        <v>120</v>
      </c>
      <c r="B122" s="16" t="s">
        <v>127</v>
      </c>
      <c r="C122" s="11">
        <v>6</v>
      </c>
      <c r="D122" s="12"/>
      <c r="E122" s="12"/>
      <c r="F122" s="13">
        <f>(C122*D122)</f>
        <v>0</v>
      </c>
      <c r="G122" s="13">
        <f>(C122*E122)</f>
        <v>0</v>
      </c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</row>
    <row r="123" spans="1:40" s="15" customFormat="1" ht="27" customHeight="1" x14ac:dyDescent="0.2">
      <c r="A123" s="9">
        <v>121</v>
      </c>
      <c r="B123" s="16" t="s">
        <v>128</v>
      </c>
      <c r="C123" s="11">
        <v>5</v>
      </c>
      <c r="D123" s="12"/>
      <c r="E123" s="12"/>
      <c r="F123" s="13">
        <f>(C123*D123)</f>
        <v>0</v>
      </c>
      <c r="G123" s="13">
        <f>(C123*E123)</f>
        <v>0</v>
      </c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</row>
    <row r="124" spans="1:40" s="15" customFormat="1" ht="27" customHeight="1" x14ac:dyDescent="0.2">
      <c r="A124" s="9">
        <v>122</v>
      </c>
      <c r="B124" s="16" t="s">
        <v>129</v>
      </c>
      <c r="C124" s="11">
        <v>3</v>
      </c>
      <c r="D124" s="12"/>
      <c r="E124" s="12"/>
      <c r="F124" s="13">
        <f>(C124*D124)</f>
        <v>0</v>
      </c>
      <c r="G124" s="13">
        <f>(C124*E124)</f>
        <v>0</v>
      </c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</row>
    <row r="125" spans="1:40" s="15" customFormat="1" ht="27" customHeight="1" x14ac:dyDescent="0.2">
      <c r="A125" s="9">
        <v>123</v>
      </c>
      <c r="B125" s="16" t="s">
        <v>130</v>
      </c>
      <c r="C125" s="11">
        <v>1</v>
      </c>
      <c r="D125" s="12"/>
      <c r="E125" s="12"/>
      <c r="F125" s="13">
        <f>(C125*D125)</f>
        <v>0</v>
      </c>
      <c r="G125" s="13">
        <f>(C125*E125)</f>
        <v>0</v>
      </c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</row>
    <row r="126" spans="1:40" s="15" customFormat="1" ht="27" customHeight="1" x14ac:dyDescent="0.2">
      <c r="A126" s="9">
        <v>124</v>
      </c>
      <c r="B126" s="16" t="s">
        <v>131</v>
      </c>
      <c r="C126" s="11">
        <v>1</v>
      </c>
      <c r="D126" s="12"/>
      <c r="E126" s="12"/>
      <c r="F126" s="13">
        <f>(C126*D126)</f>
        <v>0</v>
      </c>
      <c r="G126" s="13">
        <f>(C126*E126)</f>
        <v>0</v>
      </c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</row>
    <row r="127" spans="1:40" s="15" customFormat="1" ht="27" customHeight="1" x14ac:dyDescent="0.2">
      <c r="A127" s="9">
        <v>125</v>
      </c>
      <c r="B127" s="16" t="s">
        <v>132</v>
      </c>
      <c r="C127" s="11">
        <v>1</v>
      </c>
      <c r="D127" s="12"/>
      <c r="E127" s="12"/>
      <c r="F127" s="13">
        <f>(C127*D127)</f>
        <v>0</v>
      </c>
      <c r="G127" s="13">
        <f>(C127*E127)</f>
        <v>0</v>
      </c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</row>
    <row r="128" spans="1:40" s="15" customFormat="1" ht="27" customHeight="1" x14ac:dyDescent="0.2">
      <c r="A128" s="9">
        <v>126</v>
      </c>
      <c r="B128" s="16" t="s">
        <v>133</v>
      </c>
      <c r="C128" s="11">
        <v>5</v>
      </c>
      <c r="D128" s="12"/>
      <c r="E128" s="12"/>
      <c r="F128" s="13">
        <f>(C128*D128)</f>
        <v>0</v>
      </c>
      <c r="G128" s="13">
        <f>(C128*E128)</f>
        <v>0</v>
      </c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</row>
    <row r="129" spans="1:40" s="15" customFormat="1" ht="27" customHeight="1" x14ac:dyDescent="0.2">
      <c r="A129" s="9">
        <v>127</v>
      </c>
      <c r="B129" s="16" t="s">
        <v>134</v>
      </c>
      <c r="C129" s="11">
        <v>3</v>
      </c>
      <c r="D129" s="12"/>
      <c r="E129" s="12"/>
      <c r="F129" s="13">
        <f>(C129*D129)</f>
        <v>0</v>
      </c>
      <c r="G129" s="13">
        <f>(C129*E129)</f>
        <v>0</v>
      </c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</row>
    <row r="130" spans="1:40" s="15" customFormat="1" ht="27" customHeight="1" x14ac:dyDescent="0.2">
      <c r="A130" s="9">
        <v>128</v>
      </c>
      <c r="B130" s="16" t="s">
        <v>135</v>
      </c>
      <c r="C130" s="11">
        <v>10</v>
      </c>
      <c r="D130" s="12"/>
      <c r="E130" s="12"/>
      <c r="F130" s="13">
        <f>(C130*D130)</f>
        <v>0</v>
      </c>
      <c r="G130" s="13">
        <f>(C130*E130)</f>
        <v>0</v>
      </c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</row>
    <row r="131" spans="1:40" s="15" customFormat="1" ht="27" customHeight="1" x14ac:dyDescent="0.2">
      <c r="A131" s="9">
        <v>129</v>
      </c>
      <c r="B131" s="16" t="s">
        <v>136</v>
      </c>
      <c r="C131" s="11">
        <v>15</v>
      </c>
      <c r="D131" s="12"/>
      <c r="E131" s="12"/>
      <c r="F131" s="13">
        <f>(C131*D131)</f>
        <v>0</v>
      </c>
      <c r="G131" s="13">
        <f>(C131*E131)</f>
        <v>0</v>
      </c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</row>
    <row r="132" spans="1:40" s="15" customFormat="1" ht="27" customHeight="1" x14ac:dyDescent="0.2">
      <c r="A132" s="9">
        <v>130</v>
      </c>
      <c r="B132" s="16" t="s">
        <v>137</v>
      </c>
      <c r="C132" s="11">
        <v>5</v>
      </c>
      <c r="D132" s="12"/>
      <c r="E132" s="12"/>
      <c r="F132" s="13">
        <f>(C132*D132)</f>
        <v>0</v>
      </c>
      <c r="G132" s="13">
        <f>(C132*E132)</f>
        <v>0</v>
      </c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</row>
    <row r="133" spans="1:40" s="15" customFormat="1" ht="27" customHeight="1" x14ac:dyDescent="0.2">
      <c r="A133" s="9">
        <v>131</v>
      </c>
      <c r="B133" s="16" t="s">
        <v>138</v>
      </c>
      <c r="C133" s="11">
        <v>5</v>
      </c>
      <c r="D133" s="12"/>
      <c r="E133" s="12"/>
      <c r="F133" s="13">
        <f>(C133*D133)</f>
        <v>0</v>
      </c>
      <c r="G133" s="13">
        <f>(C133*E133)</f>
        <v>0</v>
      </c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</row>
    <row r="134" spans="1:40" s="15" customFormat="1" ht="27" customHeight="1" x14ac:dyDescent="0.2">
      <c r="A134" s="9">
        <v>132</v>
      </c>
      <c r="B134" s="16" t="s">
        <v>139</v>
      </c>
      <c r="C134" s="11">
        <v>5</v>
      </c>
      <c r="D134" s="12"/>
      <c r="E134" s="12"/>
      <c r="F134" s="13">
        <f>(C134*D134)</f>
        <v>0</v>
      </c>
      <c r="G134" s="13">
        <f>(C134*E134)</f>
        <v>0</v>
      </c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</row>
    <row r="135" spans="1:40" s="15" customFormat="1" ht="27" customHeight="1" x14ac:dyDescent="0.2">
      <c r="A135" s="9">
        <v>133</v>
      </c>
      <c r="B135" s="16" t="s">
        <v>140</v>
      </c>
      <c r="C135" s="11">
        <v>3</v>
      </c>
      <c r="D135" s="12"/>
      <c r="E135" s="12"/>
      <c r="F135" s="13">
        <f>(C135*D135)</f>
        <v>0</v>
      </c>
      <c r="G135" s="13">
        <f>(C135*E135)</f>
        <v>0</v>
      </c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</row>
    <row r="136" spans="1:40" s="15" customFormat="1" ht="27" customHeight="1" x14ac:dyDescent="0.2">
      <c r="A136" s="9">
        <v>134</v>
      </c>
      <c r="B136" s="16" t="s">
        <v>141</v>
      </c>
      <c r="C136" s="11">
        <v>1</v>
      </c>
      <c r="D136" s="12"/>
      <c r="E136" s="12"/>
      <c r="F136" s="13">
        <f>(C136*D136)</f>
        <v>0</v>
      </c>
      <c r="G136" s="13">
        <f>(C136*E136)</f>
        <v>0</v>
      </c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</row>
    <row r="137" spans="1:40" s="15" customFormat="1" ht="27" customHeight="1" x14ac:dyDescent="0.2">
      <c r="A137" s="9">
        <v>135</v>
      </c>
      <c r="B137" s="16" t="s">
        <v>142</v>
      </c>
      <c r="C137" s="11">
        <v>1</v>
      </c>
      <c r="D137" s="12"/>
      <c r="E137" s="12"/>
      <c r="F137" s="13">
        <f>(C137*D137)</f>
        <v>0</v>
      </c>
      <c r="G137" s="13">
        <f>(C137*E137)</f>
        <v>0</v>
      </c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</row>
    <row r="138" spans="1:40" s="15" customFormat="1" ht="27" customHeight="1" x14ac:dyDescent="0.2">
      <c r="A138" s="9">
        <v>136</v>
      </c>
      <c r="B138" s="16" t="s">
        <v>143</v>
      </c>
      <c r="C138" s="11">
        <v>25</v>
      </c>
      <c r="D138" s="12"/>
      <c r="E138" s="12"/>
      <c r="F138" s="13">
        <f>(C138*D138)</f>
        <v>0</v>
      </c>
      <c r="G138" s="13">
        <f>(C138*E138)</f>
        <v>0</v>
      </c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</row>
    <row r="139" spans="1:40" s="15" customFormat="1" ht="27" customHeight="1" x14ac:dyDescent="0.2">
      <c r="A139" s="9">
        <v>137</v>
      </c>
      <c r="B139" s="16" t="s">
        <v>144</v>
      </c>
      <c r="C139" s="11">
        <v>30</v>
      </c>
      <c r="D139" s="12"/>
      <c r="E139" s="12"/>
      <c r="F139" s="13">
        <f>(C139*D139)</f>
        <v>0</v>
      </c>
      <c r="G139" s="13">
        <f>(C139*E139)</f>
        <v>0</v>
      </c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</row>
    <row r="140" spans="1:40" s="15" customFormat="1" ht="27" customHeight="1" x14ac:dyDescent="0.2">
      <c r="A140" s="9">
        <v>138</v>
      </c>
      <c r="B140" s="16" t="s">
        <v>145</v>
      </c>
      <c r="C140" s="11">
        <v>250</v>
      </c>
      <c r="D140" s="12"/>
      <c r="E140" s="12"/>
      <c r="F140" s="13">
        <f>(C140*D140)</f>
        <v>0</v>
      </c>
      <c r="G140" s="13">
        <f>(C140*E140)</f>
        <v>0</v>
      </c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</row>
    <row r="141" spans="1:40" s="15" customFormat="1" ht="27" customHeight="1" x14ac:dyDescent="0.2">
      <c r="A141" s="9">
        <v>139</v>
      </c>
      <c r="B141" s="16" t="s">
        <v>146</v>
      </c>
      <c r="C141" s="11">
        <v>5</v>
      </c>
      <c r="D141" s="12"/>
      <c r="E141" s="12"/>
      <c r="F141" s="13">
        <f>(C141*D141)</f>
        <v>0</v>
      </c>
      <c r="G141" s="13">
        <f>(C141*E141)</f>
        <v>0</v>
      </c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</row>
    <row r="142" spans="1:40" s="15" customFormat="1" ht="27" customHeight="1" x14ac:dyDescent="0.2">
      <c r="A142" s="9">
        <v>140</v>
      </c>
      <c r="B142" s="16" t="s">
        <v>147</v>
      </c>
      <c r="C142" s="11">
        <v>5</v>
      </c>
      <c r="D142" s="12"/>
      <c r="E142" s="12"/>
      <c r="F142" s="13">
        <f>(C142*D142)</f>
        <v>0</v>
      </c>
      <c r="G142" s="13">
        <f>(C142*E142)</f>
        <v>0</v>
      </c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</row>
    <row r="143" spans="1:40" s="15" customFormat="1" ht="27" customHeight="1" x14ac:dyDescent="0.2">
      <c r="A143" s="9">
        <v>141</v>
      </c>
      <c r="B143" s="16" t="s">
        <v>148</v>
      </c>
      <c r="C143" s="11">
        <v>70</v>
      </c>
      <c r="D143" s="12"/>
      <c r="E143" s="12"/>
      <c r="F143" s="13">
        <f>(C143*D143)</f>
        <v>0</v>
      </c>
      <c r="G143" s="13">
        <f>(C143*E143)</f>
        <v>0</v>
      </c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</row>
    <row r="144" spans="1:40" s="15" customFormat="1" ht="27" customHeight="1" x14ac:dyDescent="0.2">
      <c r="A144" s="9">
        <v>142</v>
      </c>
      <c r="B144" s="16" t="s">
        <v>149</v>
      </c>
      <c r="C144" s="11">
        <v>30</v>
      </c>
      <c r="D144" s="12"/>
      <c r="E144" s="12"/>
      <c r="F144" s="13">
        <f>(C144*D144)</f>
        <v>0</v>
      </c>
      <c r="G144" s="13">
        <f>(C144*E144)</f>
        <v>0</v>
      </c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</row>
    <row r="145" spans="1:40" s="15" customFormat="1" ht="27" customHeight="1" x14ac:dyDescent="0.2">
      <c r="A145" s="9">
        <v>143</v>
      </c>
      <c r="B145" s="16" t="s">
        <v>150</v>
      </c>
      <c r="C145" s="11">
        <v>50</v>
      </c>
      <c r="D145" s="12"/>
      <c r="E145" s="12"/>
      <c r="F145" s="13">
        <f>(C145*D145)</f>
        <v>0</v>
      </c>
      <c r="G145" s="13">
        <f>(C145*E145)</f>
        <v>0</v>
      </c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</row>
    <row r="146" spans="1:40" s="15" customFormat="1" ht="27" customHeight="1" x14ac:dyDescent="0.2">
      <c r="A146" s="9">
        <v>144</v>
      </c>
      <c r="B146" s="16" t="s">
        <v>151</v>
      </c>
      <c r="C146" s="11">
        <v>30</v>
      </c>
      <c r="D146" s="12"/>
      <c r="E146" s="12"/>
      <c r="F146" s="13">
        <f>(C146*D146)</f>
        <v>0</v>
      </c>
      <c r="G146" s="13">
        <f>(C146*E146)</f>
        <v>0</v>
      </c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</row>
    <row r="147" spans="1:40" s="15" customFormat="1" ht="27" customHeight="1" x14ac:dyDescent="0.2">
      <c r="A147" s="9">
        <v>145</v>
      </c>
      <c r="B147" s="16" t="s">
        <v>152</v>
      </c>
      <c r="C147" s="11">
        <v>2</v>
      </c>
      <c r="D147" s="12"/>
      <c r="E147" s="12"/>
      <c r="F147" s="13">
        <f>(C147*D147)</f>
        <v>0</v>
      </c>
      <c r="G147" s="13">
        <f>(C147*E147)</f>
        <v>0</v>
      </c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</row>
    <row r="148" spans="1:40" s="15" customFormat="1" ht="27" customHeight="1" x14ac:dyDescent="0.2">
      <c r="A148" s="9">
        <v>146</v>
      </c>
      <c r="B148" s="16" t="s">
        <v>153</v>
      </c>
      <c r="C148" s="11">
        <v>1</v>
      </c>
      <c r="D148" s="12"/>
      <c r="E148" s="12"/>
      <c r="F148" s="13">
        <f>(C148*D148)</f>
        <v>0</v>
      </c>
      <c r="G148" s="13">
        <f>(C148*E148)</f>
        <v>0</v>
      </c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</row>
    <row r="149" spans="1:40" s="15" customFormat="1" ht="27" customHeight="1" x14ac:dyDescent="0.2">
      <c r="A149" s="9">
        <v>147</v>
      </c>
      <c r="B149" s="16" t="s">
        <v>154</v>
      </c>
      <c r="C149" s="11">
        <v>4</v>
      </c>
      <c r="D149" s="12"/>
      <c r="E149" s="12"/>
      <c r="F149" s="13">
        <f>(C149*D149)</f>
        <v>0</v>
      </c>
      <c r="G149" s="13">
        <f>(C149*E149)</f>
        <v>0</v>
      </c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</row>
    <row r="150" spans="1:40" s="15" customFormat="1" ht="27" customHeight="1" x14ac:dyDescent="0.2">
      <c r="A150" s="9">
        <v>148</v>
      </c>
      <c r="B150" s="16" t="s">
        <v>155</v>
      </c>
      <c r="C150" s="11">
        <v>4</v>
      </c>
      <c r="D150" s="12"/>
      <c r="E150" s="12"/>
      <c r="F150" s="13">
        <f>(C150*D150)</f>
        <v>0</v>
      </c>
      <c r="G150" s="13">
        <f>(C150*E150)</f>
        <v>0</v>
      </c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</row>
    <row r="151" spans="1:40" s="15" customFormat="1" ht="27" customHeight="1" x14ac:dyDescent="0.2">
      <c r="A151" s="9">
        <v>149</v>
      </c>
      <c r="B151" s="16" t="s">
        <v>156</v>
      </c>
      <c r="C151" s="11">
        <v>5</v>
      </c>
      <c r="D151" s="12"/>
      <c r="E151" s="12"/>
      <c r="F151" s="13">
        <f>(C151*D151)</f>
        <v>0</v>
      </c>
      <c r="G151" s="13">
        <f>(C151*E151)</f>
        <v>0</v>
      </c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</row>
    <row r="152" spans="1:40" s="15" customFormat="1" ht="27" customHeight="1" x14ac:dyDescent="0.2">
      <c r="A152" s="9">
        <v>150</v>
      </c>
      <c r="B152" s="16" t="s">
        <v>157</v>
      </c>
      <c r="C152" s="11">
        <v>1</v>
      </c>
      <c r="D152" s="12"/>
      <c r="E152" s="12"/>
      <c r="F152" s="13">
        <f>(C152*D152)</f>
        <v>0</v>
      </c>
      <c r="G152" s="13">
        <f>(C152*E152)</f>
        <v>0</v>
      </c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</row>
    <row r="153" spans="1:40" s="15" customFormat="1" ht="27" customHeight="1" x14ac:dyDescent="0.2">
      <c r="A153" s="9">
        <v>151</v>
      </c>
      <c r="B153" s="16" t="s">
        <v>158</v>
      </c>
      <c r="C153" s="11">
        <v>1</v>
      </c>
      <c r="D153" s="12"/>
      <c r="E153" s="12"/>
      <c r="F153" s="13">
        <f>(C153*D153)</f>
        <v>0</v>
      </c>
      <c r="G153" s="13">
        <f>(C153*E153)</f>
        <v>0</v>
      </c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</row>
    <row r="154" spans="1:40" s="15" customFormat="1" ht="27" customHeight="1" x14ac:dyDescent="0.2">
      <c r="A154" s="9">
        <v>152</v>
      </c>
      <c r="B154" s="16" t="s">
        <v>159</v>
      </c>
      <c r="C154" s="11">
        <v>1</v>
      </c>
      <c r="D154" s="12"/>
      <c r="E154" s="12"/>
      <c r="F154" s="13">
        <f>(C154*D154)</f>
        <v>0</v>
      </c>
      <c r="G154" s="13">
        <f>(C154*E154)</f>
        <v>0</v>
      </c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</row>
    <row r="155" spans="1:40" s="15" customFormat="1" ht="27" customHeight="1" x14ac:dyDescent="0.2">
      <c r="A155" s="9">
        <v>153</v>
      </c>
      <c r="B155" s="16" t="s">
        <v>160</v>
      </c>
      <c r="C155" s="11">
        <v>30</v>
      </c>
      <c r="D155" s="12"/>
      <c r="E155" s="12"/>
      <c r="F155" s="13">
        <f>(C155*D155)</f>
        <v>0</v>
      </c>
      <c r="G155" s="13">
        <f>(C155*E155)</f>
        <v>0</v>
      </c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</row>
    <row r="156" spans="1:40" s="15" customFormat="1" ht="27" customHeight="1" x14ac:dyDescent="0.2">
      <c r="A156" s="9">
        <v>154</v>
      </c>
      <c r="B156" s="16" t="s">
        <v>161</v>
      </c>
      <c r="C156" s="11">
        <v>1</v>
      </c>
      <c r="D156" s="12"/>
      <c r="E156" s="12"/>
      <c r="F156" s="13">
        <f>(C156*D156)</f>
        <v>0</v>
      </c>
      <c r="G156" s="13">
        <f>(C156*E156)</f>
        <v>0</v>
      </c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</row>
    <row r="157" spans="1:40" s="15" customFormat="1" ht="27" customHeight="1" x14ac:dyDescent="0.2">
      <c r="A157" s="9">
        <v>155</v>
      </c>
      <c r="B157" s="16" t="s">
        <v>162</v>
      </c>
      <c r="C157" s="11">
        <v>1</v>
      </c>
      <c r="D157" s="12"/>
      <c r="E157" s="12"/>
      <c r="F157" s="13">
        <f>(C157*D157)</f>
        <v>0</v>
      </c>
      <c r="G157" s="13">
        <f>(C157*E157)</f>
        <v>0</v>
      </c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</row>
    <row r="158" spans="1:40" s="15" customFormat="1" ht="27" customHeight="1" x14ac:dyDescent="0.2">
      <c r="A158" s="9">
        <v>156</v>
      </c>
      <c r="B158" s="16" t="s">
        <v>163</v>
      </c>
      <c r="C158" s="11">
        <v>5</v>
      </c>
      <c r="D158" s="12"/>
      <c r="E158" s="12"/>
      <c r="F158" s="13">
        <f>(C158*D158)</f>
        <v>0</v>
      </c>
      <c r="G158" s="13">
        <f>(C158*E158)</f>
        <v>0</v>
      </c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</row>
    <row r="159" spans="1:40" s="15" customFormat="1" ht="27" customHeight="1" x14ac:dyDescent="0.2">
      <c r="A159" s="9">
        <v>157</v>
      </c>
      <c r="B159" s="16" t="s">
        <v>164</v>
      </c>
      <c r="C159" s="11">
        <v>2</v>
      </c>
      <c r="D159" s="12"/>
      <c r="E159" s="12"/>
      <c r="F159" s="13">
        <f>(C159*D159)</f>
        <v>0</v>
      </c>
      <c r="G159" s="13">
        <f>(C159*E159)</f>
        <v>0</v>
      </c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</row>
    <row r="160" spans="1:40" s="15" customFormat="1" ht="27" customHeight="1" x14ac:dyDescent="0.2">
      <c r="A160" s="9">
        <v>158</v>
      </c>
      <c r="B160" s="16" t="s">
        <v>165</v>
      </c>
      <c r="C160" s="11">
        <v>3</v>
      </c>
      <c r="D160" s="12"/>
      <c r="E160" s="12"/>
      <c r="F160" s="13">
        <f>(C160*D160)</f>
        <v>0</v>
      </c>
      <c r="G160" s="13">
        <f>(C160*E160)</f>
        <v>0</v>
      </c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</row>
    <row r="161" spans="1:40" s="15" customFormat="1" ht="27" customHeight="1" x14ac:dyDescent="0.2">
      <c r="A161" s="9">
        <v>159</v>
      </c>
      <c r="B161" s="16" t="s">
        <v>166</v>
      </c>
      <c r="C161" s="11">
        <v>2</v>
      </c>
      <c r="D161" s="12"/>
      <c r="E161" s="12"/>
      <c r="F161" s="13">
        <f>(C161*D161)</f>
        <v>0</v>
      </c>
      <c r="G161" s="13">
        <f>(C161*E161)</f>
        <v>0</v>
      </c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</row>
    <row r="162" spans="1:40" s="15" customFormat="1" ht="27" customHeight="1" x14ac:dyDescent="0.2">
      <c r="A162" s="9">
        <v>160</v>
      </c>
      <c r="B162" s="16" t="s">
        <v>167</v>
      </c>
      <c r="C162" s="11">
        <v>6</v>
      </c>
      <c r="D162" s="12"/>
      <c r="E162" s="12"/>
      <c r="F162" s="13">
        <f>(C162*D162)</f>
        <v>0</v>
      </c>
      <c r="G162" s="13">
        <f>(C162*E162)</f>
        <v>0</v>
      </c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</row>
    <row r="163" spans="1:40" s="15" customFormat="1" ht="27" customHeight="1" x14ac:dyDescent="0.2">
      <c r="A163" s="9">
        <v>161</v>
      </c>
      <c r="B163" s="26" t="s">
        <v>168</v>
      </c>
      <c r="C163" s="11">
        <v>100</v>
      </c>
      <c r="D163" s="12"/>
      <c r="E163" s="12"/>
      <c r="F163" s="13">
        <f>(C163*D163)</f>
        <v>0</v>
      </c>
      <c r="G163" s="13">
        <f>(C163*E163)</f>
        <v>0</v>
      </c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</row>
    <row r="164" spans="1:40" s="15" customFormat="1" ht="27" customHeight="1" x14ac:dyDescent="0.2">
      <c r="A164" s="9">
        <v>162</v>
      </c>
      <c r="B164" s="16" t="s">
        <v>169</v>
      </c>
      <c r="C164" s="11">
        <v>350</v>
      </c>
      <c r="D164" s="12"/>
      <c r="E164" s="12"/>
      <c r="F164" s="13">
        <f>(C164*D164)</f>
        <v>0</v>
      </c>
      <c r="G164" s="13">
        <f>(C164*E164)</f>
        <v>0</v>
      </c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</row>
    <row r="165" spans="1:40" s="15" customFormat="1" ht="27" customHeight="1" x14ac:dyDescent="0.2">
      <c r="A165" s="9">
        <v>163</v>
      </c>
      <c r="B165" s="16" t="s">
        <v>170</v>
      </c>
      <c r="C165" s="11">
        <v>200</v>
      </c>
      <c r="D165" s="12"/>
      <c r="E165" s="12"/>
      <c r="F165" s="13">
        <f>(C165*D165)</f>
        <v>0</v>
      </c>
      <c r="G165" s="13">
        <f>(C165*E165)</f>
        <v>0</v>
      </c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</row>
    <row r="166" spans="1:40" s="15" customFormat="1" ht="27" customHeight="1" x14ac:dyDescent="0.2">
      <c r="A166" s="9">
        <v>164</v>
      </c>
      <c r="B166" s="16" t="s">
        <v>171</v>
      </c>
      <c r="C166" s="11">
        <v>450</v>
      </c>
      <c r="D166" s="12"/>
      <c r="E166" s="12"/>
      <c r="F166" s="13">
        <f>(C166*D166)</f>
        <v>0</v>
      </c>
      <c r="G166" s="13">
        <f>(C166*E166)</f>
        <v>0</v>
      </c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</row>
    <row r="167" spans="1:40" s="15" customFormat="1" ht="27" customHeight="1" x14ac:dyDescent="0.2">
      <c r="A167" s="9">
        <v>165</v>
      </c>
      <c r="B167" s="16" t="s">
        <v>172</v>
      </c>
      <c r="C167" s="11">
        <v>5</v>
      </c>
      <c r="D167" s="12"/>
      <c r="E167" s="12"/>
      <c r="F167" s="13">
        <f>(C167*D167)</f>
        <v>0</v>
      </c>
      <c r="G167" s="13">
        <f>(C167*E167)</f>
        <v>0</v>
      </c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</row>
    <row r="168" spans="1:40" s="15" customFormat="1" ht="27" customHeight="1" x14ac:dyDescent="0.2">
      <c r="A168" s="9">
        <v>166</v>
      </c>
      <c r="B168" s="16" t="s">
        <v>173</v>
      </c>
      <c r="C168" s="11">
        <v>20</v>
      </c>
      <c r="D168" s="12"/>
      <c r="E168" s="12"/>
      <c r="F168" s="13">
        <f>(C168*D168)</f>
        <v>0</v>
      </c>
      <c r="G168" s="13">
        <f>(C168*E168)</f>
        <v>0</v>
      </c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</row>
    <row r="169" spans="1:40" s="15" customFormat="1" ht="27" customHeight="1" x14ac:dyDescent="0.2">
      <c r="A169" s="9">
        <v>167</v>
      </c>
      <c r="B169" s="16" t="s">
        <v>174</v>
      </c>
      <c r="C169" s="11">
        <v>5</v>
      </c>
      <c r="D169" s="12"/>
      <c r="E169" s="12"/>
      <c r="F169" s="13">
        <f>(C169*D169)</f>
        <v>0</v>
      </c>
      <c r="G169" s="13">
        <f>(C169*E169)</f>
        <v>0</v>
      </c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</row>
    <row r="170" spans="1:40" s="15" customFormat="1" ht="27" customHeight="1" x14ac:dyDescent="0.2">
      <c r="A170" s="9">
        <v>168</v>
      </c>
      <c r="B170" s="16" t="s">
        <v>175</v>
      </c>
      <c r="C170" s="11">
        <v>1</v>
      </c>
      <c r="D170" s="12"/>
      <c r="E170" s="12"/>
      <c r="F170" s="13">
        <f>(C170*D170)</f>
        <v>0</v>
      </c>
      <c r="G170" s="13">
        <f>(C170*E170)</f>
        <v>0</v>
      </c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</row>
    <row r="171" spans="1:40" s="15" customFormat="1" ht="27" customHeight="1" x14ac:dyDescent="0.2">
      <c r="A171" s="9">
        <v>169</v>
      </c>
      <c r="B171" s="16" t="s">
        <v>176</v>
      </c>
      <c r="C171" s="11">
        <v>10</v>
      </c>
      <c r="D171" s="12"/>
      <c r="E171" s="12"/>
      <c r="F171" s="13">
        <f>(C171*D171)</f>
        <v>0</v>
      </c>
      <c r="G171" s="13">
        <f>(C171*E171)</f>
        <v>0</v>
      </c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</row>
    <row r="172" spans="1:40" s="15" customFormat="1" ht="27" customHeight="1" x14ac:dyDescent="0.2">
      <c r="A172" s="9">
        <v>170</v>
      </c>
      <c r="B172" s="16" t="s">
        <v>177</v>
      </c>
      <c r="C172" s="11">
        <v>1</v>
      </c>
      <c r="D172" s="12"/>
      <c r="E172" s="12"/>
      <c r="F172" s="13">
        <f>(C172*D172)</f>
        <v>0</v>
      </c>
      <c r="G172" s="13">
        <f>(C172*E172)</f>
        <v>0</v>
      </c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</row>
    <row r="173" spans="1:40" s="15" customFormat="1" ht="27" customHeight="1" x14ac:dyDescent="0.2">
      <c r="A173" s="9">
        <v>171</v>
      </c>
      <c r="B173" s="16" t="s">
        <v>178</v>
      </c>
      <c r="C173" s="11">
        <v>1</v>
      </c>
      <c r="D173" s="12"/>
      <c r="E173" s="12"/>
      <c r="F173" s="13">
        <f>(C173*D173)</f>
        <v>0</v>
      </c>
      <c r="G173" s="13">
        <f>(C173*E173)</f>
        <v>0</v>
      </c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</row>
    <row r="174" spans="1:40" s="15" customFormat="1" ht="27" customHeight="1" x14ac:dyDescent="0.2">
      <c r="A174" s="9">
        <v>172</v>
      </c>
      <c r="B174" s="16" t="s">
        <v>179</v>
      </c>
      <c r="C174" s="11">
        <v>1</v>
      </c>
      <c r="D174" s="12"/>
      <c r="E174" s="12"/>
      <c r="F174" s="13">
        <f>(C174*D174)</f>
        <v>0</v>
      </c>
      <c r="G174" s="13">
        <f>(C174*E174)</f>
        <v>0</v>
      </c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</row>
    <row r="175" spans="1:40" s="15" customFormat="1" ht="27" customHeight="1" x14ac:dyDescent="0.2">
      <c r="A175" s="9">
        <v>173</v>
      </c>
      <c r="B175" s="16" t="s">
        <v>180</v>
      </c>
      <c r="C175" s="11">
        <v>1</v>
      </c>
      <c r="D175" s="12"/>
      <c r="E175" s="12"/>
      <c r="F175" s="13">
        <f>(C175*D175)</f>
        <v>0</v>
      </c>
      <c r="G175" s="13">
        <f>(C175*E175)</f>
        <v>0</v>
      </c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</row>
    <row r="176" spans="1:40" s="15" customFormat="1" ht="27" customHeight="1" x14ac:dyDescent="0.2">
      <c r="A176" s="9">
        <v>174</v>
      </c>
      <c r="B176" s="16" t="s">
        <v>181</v>
      </c>
      <c r="C176" s="11">
        <v>2</v>
      </c>
      <c r="D176" s="12"/>
      <c r="E176" s="12"/>
      <c r="F176" s="13">
        <f>(C176*D176)</f>
        <v>0</v>
      </c>
      <c r="G176" s="13">
        <f>(C176*E176)</f>
        <v>0</v>
      </c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</row>
    <row r="177" spans="1:40" s="15" customFormat="1" ht="27" customHeight="1" x14ac:dyDescent="0.2">
      <c r="A177" s="9">
        <v>175</v>
      </c>
      <c r="B177" s="19" t="s">
        <v>182</v>
      </c>
      <c r="C177" s="11">
        <v>35</v>
      </c>
      <c r="D177" s="12"/>
      <c r="E177" s="12"/>
      <c r="F177" s="13">
        <f>(C177*D177)</f>
        <v>0</v>
      </c>
      <c r="G177" s="13">
        <f>(C177*E177)</f>
        <v>0</v>
      </c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</row>
    <row r="178" spans="1:40" s="15" customFormat="1" ht="27" customHeight="1" x14ac:dyDescent="0.2">
      <c r="A178" s="9">
        <v>176</v>
      </c>
      <c r="B178" s="16" t="s">
        <v>183</v>
      </c>
      <c r="C178" s="11">
        <v>1</v>
      </c>
      <c r="D178" s="12"/>
      <c r="E178" s="12"/>
      <c r="F178" s="13">
        <f>(C178*D178)</f>
        <v>0</v>
      </c>
      <c r="G178" s="13">
        <f>(C178*E178)</f>
        <v>0</v>
      </c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</row>
    <row r="179" spans="1:40" s="15" customFormat="1" ht="27" customHeight="1" x14ac:dyDescent="0.2">
      <c r="A179" s="9">
        <v>177</v>
      </c>
      <c r="B179" s="16" t="s">
        <v>184</v>
      </c>
      <c r="C179" s="11">
        <v>1</v>
      </c>
      <c r="D179" s="12"/>
      <c r="E179" s="12"/>
      <c r="F179" s="13">
        <f>(C179*D179)</f>
        <v>0</v>
      </c>
      <c r="G179" s="13">
        <f>(C179*E179)</f>
        <v>0</v>
      </c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</row>
    <row r="180" spans="1:40" s="15" customFormat="1" ht="27" customHeight="1" x14ac:dyDescent="0.2">
      <c r="A180" s="9">
        <v>178</v>
      </c>
      <c r="B180" s="16" t="s">
        <v>185</v>
      </c>
      <c r="C180" s="11">
        <v>3</v>
      </c>
      <c r="D180" s="12"/>
      <c r="E180" s="12"/>
      <c r="F180" s="13">
        <f>(C180*D180)</f>
        <v>0</v>
      </c>
      <c r="G180" s="13">
        <f>(C180*E180)</f>
        <v>0</v>
      </c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</row>
    <row r="181" spans="1:40" s="15" customFormat="1" ht="27" customHeight="1" x14ac:dyDescent="0.2">
      <c r="A181" s="9">
        <v>179</v>
      </c>
      <c r="B181" s="16" t="s">
        <v>186</v>
      </c>
      <c r="C181" s="11">
        <v>200</v>
      </c>
      <c r="D181" s="12"/>
      <c r="E181" s="12"/>
      <c r="F181" s="13">
        <f>(C181*D181)</f>
        <v>0</v>
      </c>
      <c r="G181" s="13">
        <f>(C181*E181)</f>
        <v>0</v>
      </c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</row>
    <row r="182" spans="1:40" s="15" customFormat="1" ht="27" customHeight="1" x14ac:dyDescent="0.2">
      <c r="A182" s="9">
        <v>180</v>
      </c>
      <c r="B182" s="16" t="s">
        <v>187</v>
      </c>
      <c r="C182" s="11">
        <v>2</v>
      </c>
      <c r="D182" s="12"/>
      <c r="E182" s="12"/>
      <c r="F182" s="13">
        <f>(C182*D182)</f>
        <v>0</v>
      </c>
      <c r="G182" s="13">
        <f>(C182*E182)</f>
        <v>0</v>
      </c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</row>
    <row r="183" spans="1:40" s="15" customFormat="1" ht="27" customHeight="1" x14ac:dyDescent="0.2">
      <c r="A183" s="9">
        <v>181</v>
      </c>
      <c r="B183" s="16" t="s">
        <v>188</v>
      </c>
      <c r="C183" s="11">
        <v>5</v>
      </c>
      <c r="D183" s="12"/>
      <c r="E183" s="12"/>
      <c r="F183" s="13">
        <f>(C183*D183)</f>
        <v>0</v>
      </c>
      <c r="G183" s="13">
        <f>(C183*E183)</f>
        <v>0</v>
      </c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</row>
    <row r="184" spans="1:40" s="15" customFormat="1" ht="27" customHeight="1" x14ac:dyDescent="0.2">
      <c r="A184" s="9">
        <v>182</v>
      </c>
      <c r="B184" s="10" t="s">
        <v>189</v>
      </c>
      <c r="C184" s="11">
        <v>1</v>
      </c>
      <c r="D184" s="12"/>
      <c r="E184" s="12"/>
      <c r="F184" s="13">
        <f>(C184*D184)</f>
        <v>0</v>
      </c>
      <c r="G184" s="13">
        <f>(C184*E184)</f>
        <v>0</v>
      </c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</row>
    <row r="185" spans="1:40" s="15" customFormat="1" ht="27" customHeight="1" x14ac:dyDescent="0.2">
      <c r="A185" s="9">
        <v>183</v>
      </c>
      <c r="B185" s="16" t="s">
        <v>190</v>
      </c>
      <c r="C185" s="11">
        <v>2</v>
      </c>
      <c r="D185" s="12"/>
      <c r="E185" s="12"/>
      <c r="F185" s="13">
        <f>(C185*D185)</f>
        <v>0</v>
      </c>
      <c r="G185" s="13">
        <f>(C185*E185)</f>
        <v>0</v>
      </c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</row>
    <row r="186" spans="1:40" s="15" customFormat="1" ht="27" customHeight="1" x14ac:dyDescent="0.2">
      <c r="A186" s="9">
        <v>184</v>
      </c>
      <c r="B186" s="16" t="s">
        <v>191</v>
      </c>
      <c r="C186" s="11">
        <v>6</v>
      </c>
      <c r="D186" s="12"/>
      <c r="E186" s="12"/>
      <c r="F186" s="13">
        <f>(C186*D186)</f>
        <v>0</v>
      </c>
      <c r="G186" s="13">
        <f>(C186*E186)</f>
        <v>0</v>
      </c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</row>
    <row r="187" spans="1:40" s="15" customFormat="1" ht="27" customHeight="1" x14ac:dyDescent="0.2">
      <c r="A187" s="9">
        <v>185</v>
      </c>
      <c r="B187" s="16" t="s">
        <v>192</v>
      </c>
      <c r="C187" s="11">
        <v>2</v>
      </c>
      <c r="D187" s="12"/>
      <c r="E187" s="12"/>
      <c r="F187" s="13">
        <f>(C187*D187)</f>
        <v>0</v>
      </c>
      <c r="G187" s="13">
        <f>(C187*E187)</f>
        <v>0</v>
      </c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</row>
    <row r="188" spans="1:40" s="15" customFormat="1" ht="27" customHeight="1" x14ac:dyDescent="0.2">
      <c r="A188" s="9">
        <v>186</v>
      </c>
      <c r="B188" s="16" t="s">
        <v>193</v>
      </c>
      <c r="C188" s="11">
        <v>150</v>
      </c>
      <c r="D188" s="12"/>
      <c r="E188" s="12"/>
      <c r="F188" s="13">
        <f>(C188*D188)</f>
        <v>0</v>
      </c>
      <c r="G188" s="13">
        <f>(C188*E188)</f>
        <v>0</v>
      </c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</row>
    <row r="189" spans="1:40" s="15" customFormat="1" ht="27" customHeight="1" x14ac:dyDescent="0.2">
      <c r="A189" s="9">
        <v>187</v>
      </c>
      <c r="B189" s="16" t="s">
        <v>194</v>
      </c>
      <c r="C189" s="11">
        <v>1</v>
      </c>
      <c r="D189" s="12"/>
      <c r="E189" s="12"/>
      <c r="F189" s="13">
        <f>(C189*D189)</f>
        <v>0</v>
      </c>
      <c r="G189" s="13">
        <f>(C189*E189)</f>
        <v>0</v>
      </c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</row>
    <row r="190" spans="1:40" s="15" customFormat="1" ht="27" customHeight="1" x14ac:dyDescent="0.2">
      <c r="A190" s="9">
        <v>188</v>
      </c>
      <c r="B190" s="16" t="s">
        <v>195</v>
      </c>
      <c r="C190" s="11">
        <v>1</v>
      </c>
      <c r="D190" s="12"/>
      <c r="E190" s="12"/>
      <c r="F190" s="13">
        <f>(C190*D190)</f>
        <v>0</v>
      </c>
      <c r="G190" s="13">
        <f>(C190*E190)</f>
        <v>0</v>
      </c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</row>
    <row r="191" spans="1:40" s="15" customFormat="1" ht="27" customHeight="1" x14ac:dyDescent="0.2">
      <c r="A191" s="9">
        <v>189</v>
      </c>
      <c r="B191" s="16" t="s">
        <v>196</v>
      </c>
      <c r="C191" s="11">
        <v>1</v>
      </c>
      <c r="D191" s="12"/>
      <c r="E191" s="12"/>
      <c r="F191" s="13">
        <f>(C191*D191)</f>
        <v>0</v>
      </c>
      <c r="G191" s="13">
        <f>(C191*E191)</f>
        <v>0</v>
      </c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</row>
    <row r="192" spans="1:40" s="15" customFormat="1" ht="27" customHeight="1" x14ac:dyDescent="0.2">
      <c r="A192" s="9">
        <v>190</v>
      </c>
      <c r="B192" s="16" t="s">
        <v>197</v>
      </c>
      <c r="C192" s="11">
        <v>8</v>
      </c>
      <c r="D192" s="12"/>
      <c r="E192" s="12"/>
      <c r="F192" s="13">
        <f>(C192*D192)</f>
        <v>0</v>
      </c>
      <c r="G192" s="13">
        <f>(C192*E192)</f>
        <v>0</v>
      </c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</row>
    <row r="193" spans="1:40" s="15" customFormat="1" ht="27" customHeight="1" x14ac:dyDescent="0.2">
      <c r="A193" s="9">
        <v>191</v>
      </c>
      <c r="B193" s="16" t="s">
        <v>198</v>
      </c>
      <c r="C193" s="11">
        <v>2</v>
      </c>
      <c r="D193" s="12"/>
      <c r="E193" s="12"/>
      <c r="F193" s="13">
        <f>(C193*D193)</f>
        <v>0</v>
      </c>
      <c r="G193" s="13">
        <f>(C193*E193)</f>
        <v>0</v>
      </c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</row>
    <row r="194" spans="1:40" s="15" customFormat="1" ht="27" customHeight="1" x14ac:dyDescent="0.2">
      <c r="A194" s="9">
        <v>192</v>
      </c>
      <c r="B194" s="16" t="s">
        <v>199</v>
      </c>
      <c r="C194" s="11">
        <v>10</v>
      </c>
      <c r="D194" s="12"/>
      <c r="E194" s="12"/>
      <c r="F194" s="13">
        <f>(C194*D194)</f>
        <v>0</v>
      </c>
      <c r="G194" s="13">
        <f>(C194*E194)</f>
        <v>0</v>
      </c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</row>
    <row r="195" spans="1:40" s="15" customFormat="1" ht="27" customHeight="1" x14ac:dyDescent="0.2">
      <c r="A195" s="9">
        <v>193</v>
      </c>
      <c r="B195" s="16" t="s">
        <v>200</v>
      </c>
      <c r="C195" s="11">
        <v>10</v>
      </c>
      <c r="D195" s="12"/>
      <c r="E195" s="12"/>
      <c r="F195" s="13">
        <f>(C195*D195)</f>
        <v>0</v>
      </c>
      <c r="G195" s="13">
        <f>(C195*E195)</f>
        <v>0</v>
      </c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</row>
    <row r="196" spans="1:40" s="15" customFormat="1" ht="27" customHeight="1" x14ac:dyDescent="0.2">
      <c r="A196" s="9">
        <v>194</v>
      </c>
      <c r="B196" s="16" t="s">
        <v>201</v>
      </c>
      <c r="C196" s="11">
        <v>5</v>
      </c>
      <c r="D196" s="12"/>
      <c r="E196" s="12"/>
      <c r="F196" s="13">
        <f>(C196*D196)</f>
        <v>0</v>
      </c>
      <c r="G196" s="13">
        <f>(C196*E196)</f>
        <v>0</v>
      </c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</row>
    <row r="197" spans="1:40" s="15" customFormat="1" ht="27" customHeight="1" x14ac:dyDescent="0.2">
      <c r="A197" s="9">
        <v>195</v>
      </c>
      <c r="B197" s="16" t="s">
        <v>202</v>
      </c>
      <c r="C197" s="11">
        <v>5</v>
      </c>
      <c r="D197" s="12"/>
      <c r="E197" s="12"/>
      <c r="F197" s="13">
        <f>(C197*D197)</f>
        <v>0</v>
      </c>
      <c r="G197" s="13">
        <f>(C197*E197)</f>
        <v>0</v>
      </c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</row>
    <row r="198" spans="1:40" s="15" customFormat="1" ht="27" customHeight="1" x14ac:dyDescent="0.2">
      <c r="A198" s="9">
        <v>196</v>
      </c>
      <c r="B198" s="16" t="s">
        <v>203</v>
      </c>
      <c r="C198" s="11">
        <v>20</v>
      </c>
      <c r="D198" s="12"/>
      <c r="E198" s="12"/>
      <c r="F198" s="13">
        <f>(C198*D198)</f>
        <v>0</v>
      </c>
      <c r="G198" s="13">
        <f>(C198*E198)</f>
        <v>0</v>
      </c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</row>
    <row r="199" spans="1:40" s="15" customFormat="1" ht="27" customHeight="1" x14ac:dyDescent="0.2">
      <c r="A199" s="9">
        <v>197</v>
      </c>
      <c r="B199" s="16" t="s">
        <v>204</v>
      </c>
      <c r="C199" s="11">
        <v>5</v>
      </c>
      <c r="D199" s="12"/>
      <c r="E199" s="12"/>
      <c r="F199" s="13">
        <f>(C199*D199)</f>
        <v>0</v>
      </c>
      <c r="G199" s="13">
        <f>(C199*E199)</f>
        <v>0</v>
      </c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</row>
    <row r="200" spans="1:40" s="15" customFormat="1" ht="27" customHeight="1" x14ac:dyDescent="0.2">
      <c r="A200" s="9">
        <v>198</v>
      </c>
      <c r="B200" s="16" t="s">
        <v>205</v>
      </c>
      <c r="C200" s="11">
        <v>1</v>
      </c>
      <c r="D200" s="12"/>
      <c r="E200" s="12"/>
      <c r="F200" s="13">
        <f>(C200*D200)</f>
        <v>0</v>
      </c>
      <c r="G200" s="13">
        <f>(C200*E200)</f>
        <v>0</v>
      </c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</row>
    <row r="201" spans="1:40" s="15" customFormat="1" ht="27" customHeight="1" x14ac:dyDescent="0.2">
      <c r="A201" s="9">
        <v>199</v>
      </c>
      <c r="B201" s="16" t="s">
        <v>206</v>
      </c>
      <c r="C201" s="11">
        <v>1</v>
      </c>
      <c r="D201" s="12"/>
      <c r="E201" s="12"/>
      <c r="F201" s="13">
        <f>(C201*D201)</f>
        <v>0</v>
      </c>
      <c r="G201" s="13">
        <f>(C201*E201)</f>
        <v>0</v>
      </c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</row>
    <row r="202" spans="1:40" s="15" customFormat="1" ht="27" customHeight="1" x14ac:dyDescent="0.2">
      <c r="A202" s="9">
        <v>200</v>
      </c>
      <c r="B202" s="16" t="s">
        <v>207</v>
      </c>
      <c r="C202" s="11">
        <v>1</v>
      </c>
      <c r="D202" s="12"/>
      <c r="E202" s="12"/>
      <c r="F202" s="13">
        <f>(C202*D202)</f>
        <v>0</v>
      </c>
      <c r="G202" s="13">
        <f>(C202*E202)</f>
        <v>0</v>
      </c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</row>
    <row r="203" spans="1:40" s="15" customFormat="1" ht="27" customHeight="1" x14ac:dyDescent="0.2">
      <c r="A203" s="9">
        <v>201</v>
      </c>
      <c r="B203" s="16" t="s">
        <v>208</v>
      </c>
      <c r="C203" s="11">
        <v>200</v>
      </c>
      <c r="D203" s="12"/>
      <c r="E203" s="12"/>
      <c r="F203" s="13">
        <f>(C203*D203)</f>
        <v>0</v>
      </c>
      <c r="G203" s="13">
        <f>(C203*E203)</f>
        <v>0</v>
      </c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</row>
    <row r="204" spans="1:40" s="15" customFormat="1" ht="27" customHeight="1" x14ac:dyDescent="0.2">
      <c r="A204" s="9">
        <v>202</v>
      </c>
      <c r="B204" s="16" t="s">
        <v>209</v>
      </c>
      <c r="C204" s="11">
        <v>10</v>
      </c>
      <c r="D204" s="12"/>
      <c r="E204" s="12"/>
      <c r="F204" s="13">
        <f>(C204*D204)</f>
        <v>0</v>
      </c>
      <c r="G204" s="13">
        <f>(C204*E204)</f>
        <v>0</v>
      </c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</row>
    <row r="205" spans="1:40" s="15" customFormat="1" ht="27" customHeight="1" x14ac:dyDescent="0.2">
      <c r="A205" s="9">
        <v>203</v>
      </c>
      <c r="B205" s="16" t="s">
        <v>210</v>
      </c>
      <c r="C205" s="11">
        <v>1</v>
      </c>
      <c r="D205" s="12"/>
      <c r="E205" s="12"/>
      <c r="F205" s="13">
        <f>(C205*D205)</f>
        <v>0</v>
      </c>
      <c r="G205" s="13">
        <f>(C205*E205)</f>
        <v>0</v>
      </c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</row>
    <row r="206" spans="1:40" s="15" customFormat="1" ht="27" customHeight="1" x14ac:dyDescent="0.2">
      <c r="A206" s="9">
        <v>204</v>
      </c>
      <c r="B206" s="16" t="s">
        <v>211</v>
      </c>
      <c r="C206" s="11">
        <v>1</v>
      </c>
      <c r="D206" s="12"/>
      <c r="E206" s="12"/>
      <c r="F206" s="13">
        <f>(C206*D206)</f>
        <v>0</v>
      </c>
      <c r="G206" s="13">
        <f>(C206*E206)</f>
        <v>0</v>
      </c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</row>
    <row r="207" spans="1:40" s="15" customFormat="1" ht="27" customHeight="1" x14ac:dyDescent="0.2">
      <c r="A207" s="9">
        <v>205</v>
      </c>
      <c r="B207" s="16" t="s">
        <v>212</v>
      </c>
      <c r="C207" s="11">
        <v>15</v>
      </c>
      <c r="D207" s="12"/>
      <c r="E207" s="12"/>
      <c r="F207" s="13">
        <f>(C207*D207)</f>
        <v>0</v>
      </c>
      <c r="G207" s="13">
        <f>(C207*E207)</f>
        <v>0</v>
      </c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</row>
    <row r="208" spans="1:40" s="15" customFormat="1" ht="27" customHeight="1" x14ac:dyDescent="0.2">
      <c r="A208" s="9">
        <v>206</v>
      </c>
      <c r="B208" s="16" t="s">
        <v>213</v>
      </c>
      <c r="C208" s="11">
        <v>10</v>
      </c>
      <c r="D208" s="12"/>
      <c r="E208" s="12"/>
      <c r="F208" s="13">
        <f>(C208*D208)</f>
        <v>0</v>
      </c>
      <c r="G208" s="13">
        <f>(C208*E208)</f>
        <v>0</v>
      </c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</row>
    <row r="209" spans="1:40" s="15" customFormat="1" ht="27" customHeight="1" x14ac:dyDescent="0.2">
      <c r="A209" s="9">
        <v>207</v>
      </c>
      <c r="B209" s="16" t="s">
        <v>214</v>
      </c>
      <c r="C209" s="11">
        <v>3</v>
      </c>
      <c r="D209" s="12"/>
      <c r="E209" s="12"/>
      <c r="F209" s="13">
        <f>(C209*D209)</f>
        <v>0</v>
      </c>
      <c r="G209" s="13">
        <f>(C209*E209)</f>
        <v>0</v>
      </c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</row>
    <row r="210" spans="1:40" s="15" customFormat="1" ht="27" customHeight="1" x14ac:dyDescent="0.2">
      <c r="A210" s="9">
        <v>208</v>
      </c>
      <c r="B210" s="16" t="s">
        <v>215</v>
      </c>
      <c r="C210" s="11">
        <v>3</v>
      </c>
      <c r="D210" s="12"/>
      <c r="E210" s="12"/>
      <c r="F210" s="13">
        <f>(C210*D210)</f>
        <v>0</v>
      </c>
      <c r="G210" s="13">
        <f>(C210*E210)</f>
        <v>0</v>
      </c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</row>
    <row r="211" spans="1:40" s="15" customFormat="1" ht="27" customHeight="1" x14ac:dyDescent="0.2">
      <c r="A211" s="9">
        <v>209</v>
      </c>
      <c r="B211" s="16" t="s">
        <v>216</v>
      </c>
      <c r="C211" s="11">
        <v>1</v>
      </c>
      <c r="D211" s="12"/>
      <c r="E211" s="12"/>
      <c r="F211" s="13">
        <f>(C211*D211)</f>
        <v>0</v>
      </c>
      <c r="G211" s="13">
        <f>(C211*E211)</f>
        <v>0</v>
      </c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</row>
    <row r="212" spans="1:40" s="15" customFormat="1" ht="27" customHeight="1" x14ac:dyDescent="0.2">
      <c r="A212" s="9">
        <v>210</v>
      </c>
      <c r="B212" s="16" t="s">
        <v>217</v>
      </c>
      <c r="C212" s="11">
        <v>10</v>
      </c>
      <c r="D212" s="12"/>
      <c r="E212" s="12"/>
      <c r="F212" s="13">
        <f>(C212*D212)</f>
        <v>0</v>
      </c>
      <c r="G212" s="13">
        <f>(C212*E212)</f>
        <v>0</v>
      </c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</row>
    <row r="213" spans="1:40" s="15" customFormat="1" ht="27" customHeight="1" x14ac:dyDescent="0.2">
      <c r="A213" s="9">
        <v>211</v>
      </c>
      <c r="B213" s="16" t="s">
        <v>218</v>
      </c>
      <c r="C213" s="11">
        <v>5</v>
      </c>
      <c r="D213" s="12"/>
      <c r="E213" s="12"/>
      <c r="F213" s="13">
        <f>(C213*D213)</f>
        <v>0</v>
      </c>
      <c r="G213" s="13">
        <f>(C213*E213)</f>
        <v>0</v>
      </c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</row>
    <row r="214" spans="1:40" s="15" customFormat="1" ht="27" customHeight="1" x14ac:dyDescent="0.2">
      <c r="A214" s="9">
        <v>212</v>
      </c>
      <c r="B214" s="16" t="s">
        <v>219</v>
      </c>
      <c r="C214" s="11">
        <v>2</v>
      </c>
      <c r="D214" s="12"/>
      <c r="E214" s="12"/>
      <c r="F214" s="13">
        <f>(C214*D214)</f>
        <v>0</v>
      </c>
      <c r="G214" s="13">
        <f>(C214*E214)</f>
        <v>0</v>
      </c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</row>
    <row r="215" spans="1:40" s="15" customFormat="1" ht="27" customHeight="1" x14ac:dyDescent="0.2">
      <c r="A215" s="9">
        <v>213</v>
      </c>
      <c r="B215" s="16" t="s">
        <v>220</v>
      </c>
      <c r="C215" s="11">
        <v>1</v>
      </c>
      <c r="D215" s="12"/>
      <c r="E215" s="12"/>
      <c r="F215" s="13">
        <f>(C215*D215)</f>
        <v>0</v>
      </c>
      <c r="G215" s="13">
        <f>(C215*E215)</f>
        <v>0</v>
      </c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</row>
    <row r="216" spans="1:40" s="15" customFormat="1" ht="27" customHeight="1" x14ac:dyDescent="0.2">
      <c r="A216" s="9">
        <v>214</v>
      </c>
      <c r="B216" s="16" t="s">
        <v>221</v>
      </c>
      <c r="C216" s="11">
        <v>1</v>
      </c>
      <c r="D216" s="12"/>
      <c r="E216" s="12"/>
      <c r="F216" s="13">
        <f>(C216*D216)</f>
        <v>0</v>
      </c>
      <c r="G216" s="13">
        <f>(C216*E216)</f>
        <v>0</v>
      </c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</row>
    <row r="217" spans="1:40" s="15" customFormat="1" ht="27" customHeight="1" x14ac:dyDescent="0.2">
      <c r="A217" s="9">
        <v>215</v>
      </c>
      <c r="B217" s="16" t="s">
        <v>222</v>
      </c>
      <c r="C217" s="11">
        <v>2</v>
      </c>
      <c r="D217" s="12"/>
      <c r="E217" s="12"/>
      <c r="F217" s="13">
        <f>(C217*D217)</f>
        <v>0</v>
      </c>
      <c r="G217" s="13">
        <f>(C217*E217)</f>
        <v>0</v>
      </c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</row>
    <row r="218" spans="1:40" s="15" customFormat="1" ht="27" customHeight="1" x14ac:dyDescent="0.2">
      <c r="A218" s="9">
        <v>216</v>
      </c>
      <c r="B218" s="16" t="s">
        <v>223</v>
      </c>
      <c r="C218" s="11">
        <v>2</v>
      </c>
      <c r="D218" s="12"/>
      <c r="E218" s="12"/>
      <c r="F218" s="13">
        <f>(C218*D218)</f>
        <v>0</v>
      </c>
      <c r="G218" s="13">
        <f>(C218*E218)</f>
        <v>0</v>
      </c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</row>
    <row r="219" spans="1:40" s="15" customFormat="1" ht="27" customHeight="1" x14ac:dyDescent="0.2">
      <c r="A219" s="9">
        <v>217</v>
      </c>
      <c r="B219" s="10" t="s">
        <v>224</v>
      </c>
      <c r="C219" s="11">
        <v>1</v>
      </c>
      <c r="D219" s="12"/>
      <c r="E219" s="12"/>
      <c r="F219" s="13">
        <f>(C219*D219)</f>
        <v>0</v>
      </c>
      <c r="G219" s="13">
        <f>(C219*E219)</f>
        <v>0</v>
      </c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</row>
    <row r="220" spans="1:40" s="15" customFormat="1" ht="27" customHeight="1" x14ac:dyDescent="0.2">
      <c r="A220" s="9">
        <v>218</v>
      </c>
      <c r="B220" s="10" t="s">
        <v>225</v>
      </c>
      <c r="C220" s="11">
        <v>1</v>
      </c>
      <c r="D220" s="12"/>
      <c r="E220" s="12"/>
      <c r="F220" s="13">
        <f>(C220*D220)</f>
        <v>0</v>
      </c>
      <c r="G220" s="13">
        <f>(C220*E220)</f>
        <v>0</v>
      </c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</row>
    <row r="221" spans="1:40" s="15" customFormat="1" ht="27" customHeight="1" x14ac:dyDescent="0.2">
      <c r="A221" s="9">
        <v>219</v>
      </c>
      <c r="B221" s="10" t="s">
        <v>226</v>
      </c>
      <c r="C221" s="11">
        <v>1</v>
      </c>
      <c r="D221" s="12"/>
      <c r="E221" s="12"/>
      <c r="F221" s="13">
        <f>(C221*D221)</f>
        <v>0</v>
      </c>
      <c r="G221" s="13">
        <f>(C221*E221)</f>
        <v>0</v>
      </c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</row>
    <row r="222" spans="1:40" s="15" customFormat="1" ht="27" customHeight="1" x14ac:dyDescent="0.2">
      <c r="A222" s="9">
        <v>220</v>
      </c>
      <c r="B222" s="16" t="s">
        <v>227</v>
      </c>
      <c r="C222" s="11">
        <v>1</v>
      </c>
      <c r="D222" s="12"/>
      <c r="E222" s="12"/>
      <c r="F222" s="13">
        <f>(C222*D222)</f>
        <v>0</v>
      </c>
      <c r="G222" s="13">
        <f>(C222*E222)</f>
        <v>0</v>
      </c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</row>
    <row r="223" spans="1:40" s="15" customFormat="1" ht="27" customHeight="1" x14ac:dyDescent="0.2">
      <c r="A223" s="9">
        <v>221</v>
      </c>
      <c r="B223" s="16" t="s">
        <v>228</v>
      </c>
      <c r="C223" s="11">
        <v>8</v>
      </c>
      <c r="D223" s="12"/>
      <c r="E223" s="12"/>
      <c r="F223" s="13">
        <f>(C223*D223)</f>
        <v>0</v>
      </c>
      <c r="G223" s="13">
        <f>(C223*E223)</f>
        <v>0</v>
      </c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</row>
    <row r="224" spans="1:40" s="15" customFormat="1" ht="27" customHeight="1" x14ac:dyDescent="0.2">
      <c r="A224" s="9">
        <v>222</v>
      </c>
      <c r="B224" s="16" t="s">
        <v>229</v>
      </c>
      <c r="C224" s="11">
        <v>8</v>
      </c>
      <c r="D224" s="12"/>
      <c r="E224" s="12"/>
      <c r="F224" s="13">
        <f>(C224*D224)</f>
        <v>0</v>
      </c>
      <c r="G224" s="13">
        <f>(C224*E224)</f>
        <v>0</v>
      </c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</row>
    <row r="225" spans="1:40" s="15" customFormat="1" ht="27" customHeight="1" x14ac:dyDescent="0.2">
      <c r="A225" s="9">
        <v>223</v>
      </c>
      <c r="B225" s="16" t="s">
        <v>230</v>
      </c>
      <c r="C225" s="11">
        <v>1</v>
      </c>
      <c r="D225" s="12"/>
      <c r="E225" s="12"/>
      <c r="F225" s="13">
        <f>(C225*D225)</f>
        <v>0</v>
      </c>
      <c r="G225" s="13">
        <f>(C225*E225)</f>
        <v>0</v>
      </c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</row>
    <row r="226" spans="1:40" s="15" customFormat="1" ht="27" customHeight="1" x14ac:dyDescent="0.2">
      <c r="A226" s="9">
        <v>224</v>
      </c>
      <c r="B226" s="16" t="s">
        <v>231</v>
      </c>
      <c r="C226" s="11">
        <v>1</v>
      </c>
      <c r="D226" s="12"/>
      <c r="E226" s="12"/>
      <c r="F226" s="13">
        <f>(C226*D226)</f>
        <v>0</v>
      </c>
      <c r="G226" s="13">
        <f>(C226*E226)</f>
        <v>0</v>
      </c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</row>
    <row r="227" spans="1:40" s="15" customFormat="1" ht="27" customHeight="1" x14ac:dyDescent="0.2">
      <c r="A227" s="9">
        <v>225</v>
      </c>
      <c r="B227" s="16" t="s">
        <v>232</v>
      </c>
      <c r="C227" s="11">
        <v>5</v>
      </c>
      <c r="D227" s="12"/>
      <c r="E227" s="12"/>
      <c r="F227" s="13">
        <f>(C227*D227)</f>
        <v>0</v>
      </c>
      <c r="G227" s="13">
        <f>(C227*E227)</f>
        <v>0</v>
      </c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</row>
    <row r="228" spans="1:40" s="15" customFormat="1" ht="27" customHeight="1" x14ac:dyDescent="0.2">
      <c r="A228" s="9">
        <v>226</v>
      </c>
      <c r="B228" s="26" t="s">
        <v>233</v>
      </c>
      <c r="C228" s="11">
        <v>2</v>
      </c>
      <c r="D228" s="12"/>
      <c r="E228" s="12"/>
      <c r="F228" s="13">
        <f>(C228*D228)</f>
        <v>0</v>
      </c>
      <c r="G228" s="13">
        <f>(C228*E228)</f>
        <v>0</v>
      </c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</row>
    <row r="229" spans="1:40" s="15" customFormat="1" ht="27" customHeight="1" x14ac:dyDescent="0.2">
      <c r="A229" s="9">
        <v>227</v>
      </c>
      <c r="B229" s="16" t="s">
        <v>234</v>
      </c>
      <c r="C229" s="11">
        <v>1</v>
      </c>
      <c r="D229" s="12"/>
      <c r="E229" s="12"/>
      <c r="F229" s="13">
        <f>(C229*D229)</f>
        <v>0</v>
      </c>
      <c r="G229" s="13">
        <f>(C229*E229)</f>
        <v>0</v>
      </c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</row>
    <row r="230" spans="1:40" s="15" customFormat="1" ht="27" customHeight="1" x14ac:dyDescent="0.2">
      <c r="A230" s="9">
        <v>228</v>
      </c>
      <c r="B230" s="16" t="s">
        <v>235</v>
      </c>
      <c r="C230" s="11">
        <v>1</v>
      </c>
      <c r="D230" s="12"/>
      <c r="E230" s="12"/>
      <c r="F230" s="13">
        <f>(C230*D230)</f>
        <v>0</v>
      </c>
      <c r="G230" s="13">
        <f>(C230*E230)</f>
        <v>0</v>
      </c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</row>
    <row r="231" spans="1:40" s="15" customFormat="1" ht="27" customHeight="1" x14ac:dyDescent="0.2">
      <c r="A231" s="9">
        <v>229</v>
      </c>
      <c r="B231" s="16" t="s">
        <v>236</v>
      </c>
      <c r="C231" s="11">
        <v>1</v>
      </c>
      <c r="D231" s="12"/>
      <c r="E231" s="12"/>
      <c r="F231" s="13">
        <f>(C231*D231)</f>
        <v>0</v>
      </c>
      <c r="G231" s="13">
        <f>(C231*E231)</f>
        <v>0</v>
      </c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</row>
    <row r="232" spans="1:40" s="15" customFormat="1" ht="27" customHeight="1" x14ac:dyDescent="0.2">
      <c r="A232" s="9">
        <v>230</v>
      </c>
      <c r="B232" s="16" t="s">
        <v>237</v>
      </c>
      <c r="C232" s="11">
        <v>1</v>
      </c>
      <c r="D232" s="12"/>
      <c r="E232" s="12"/>
      <c r="F232" s="13">
        <f>(C232*D232)</f>
        <v>0</v>
      </c>
      <c r="G232" s="13">
        <f>(C232*E232)</f>
        <v>0</v>
      </c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</row>
    <row r="233" spans="1:40" s="15" customFormat="1" ht="27" customHeight="1" x14ac:dyDescent="0.2">
      <c r="A233" s="9">
        <v>231</v>
      </c>
      <c r="B233" s="16" t="s">
        <v>238</v>
      </c>
      <c r="C233" s="11">
        <v>2</v>
      </c>
      <c r="D233" s="12"/>
      <c r="E233" s="12"/>
      <c r="F233" s="13">
        <f>(C233*D233)</f>
        <v>0</v>
      </c>
      <c r="G233" s="13">
        <f>(C233*E233)</f>
        <v>0</v>
      </c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</row>
    <row r="234" spans="1:40" s="15" customFormat="1" ht="27" customHeight="1" x14ac:dyDescent="0.2">
      <c r="A234" s="9">
        <v>232</v>
      </c>
      <c r="B234" s="16" t="s">
        <v>239</v>
      </c>
      <c r="C234" s="11">
        <v>5</v>
      </c>
      <c r="D234" s="12"/>
      <c r="E234" s="12"/>
      <c r="F234" s="13">
        <f>(C234*D234)</f>
        <v>0</v>
      </c>
      <c r="G234" s="13">
        <f>(C234*E234)</f>
        <v>0</v>
      </c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</row>
    <row r="235" spans="1:40" s="15" customFormat="1" ht="27" customHeight="1" x14ac:dyDescent="0.2">
      <c r="A235" s="9">
        <v>233</v>
      </c>
      <c r="B235" s="16" t="s">
        <v>240</v>
      </c>
      <c r="C235" s="11">
        <v>1</v>
      </c>
      <c r="D235" s="12"/>
      <c r="E235" s="12"/>
      <c r="F235" s="13">
        <f>(C235*D235)</f>
        <v>0</v>
      </c>
      <c r="G235" s="13">
        <f>(C235*E235)</f>
        <v>0</v>
      </c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</row>
    <row r="236" spans="1:40" s="15" customFormat="1" ht="27" customHeight="1" x14ac:dyDescent="0.2">
      <c r="A236" s="9">
        <v>234</v>
      </c>
      <c r="B236" s="16" t="s">
        <v>241</v>
      </c>
      <c r="C236" s="11">
        <v>1</v>
      </c>
      <c r="D236" s="12"/>
      <c r="E236" s="12"/>
      <c r="F236" s="13">
        <f>(C236*D236)</f>
        <v>0</v>
      </c>
      <c r="G236" s="13">
        <f>(C236*E236)</f>
        <v>0</v>
      </c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</row>
    <row r="237" spans="1:40" s="15" customFormat="1" ht="27" customHeight="1" x14ac:dyDescent="0.2">
      <c r="A237" s="9">
        <v>235</v>
      </c>
      <c r="B237" s="16" t="s">
        <v>242</v>
      </c>
      <c r="C237" s="11">
        <v>15</v>
      </c>
      <c r="D237" s="12"/>
      <c r="E237" s="12"/>
      <c r="F237" s="13">
        <f>(C237*D237)</f>
        <v>0</v>
      </c>
      <c r="G237" s="13">
        <f>(C237*E237)</f>
        <v>0</v>
      </c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</row>
    <row r="238" spans="1:40" s="15" customFormat="1" ht="27" customHeight="1" x14ac:dyDescent="0.2">
      <c r="A238" s="9">
        <v>236</v>
      </c>
      <c r="B238" s="16" t="s">
        <v>243</v>
      </c>
      <c r="C238" s="11">
        <v>5</v>
      </c>
      <c r="D238" s="12"/>
      <c r="E238" s="12"/>
      <c r="F238" s="13">
        <f>(C238*D238)</f>
        <v>0</v>
      </c>
      <c r="G238" s="13">
        <f>(C238*E238)</f>
        <v>0</v>
      </c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</row>
    <row r="239" spans="1:40" s="15" customFormat="1" ht="27" customHeight="1" x14ac:dyDescent="0.2">
      <c r="A239" s="9">
        <v>237</v>
      </c>
      <c r="B239" s="16" t="s">
        <v>244</v>
      </c>
      <c r="C239" s="11">
        <v>5</v>
      </c>
      <c r="D239" s="12"/>
      <c r="E239" s="12"/>
      <c r="F239" s="13">
        <f>(C239*D239)</f>
        <v>0</v>
      </c>
      <c r="G239" s="13">
        <f>(C239*E239)</f>
        <v>0</v>
      </c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</row>
    <row r="240" spans="1:40" s="15" customFormat="1" ht="27" customHeight="1" x14ac:dyDescent="0.2">
      <c r="A240" s="9">
        <v>238</v>
      </c>
      <c r="B240" s="19" t="s">
        <v>245</v>
      </c>
      <c r="C240" s="11">
        <v>2</v>
      </c>
      <c r="D240" s="12"/>
      <c r="E240" s="12"/>
      <c r="F240" s="13">
        <f>(C240*D240)</f>
        <v>0</v>
      </c>
      <c r="G240" s="13">
        <f>(C240*E240)</f>
        <v>0</v>
      </c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</row>
    <row r="241" spans="1:40" s="15" customFormat="1" ht="27" customHeight="1" x14ac:dyDescent="0.2">
      <c r="A241" s="9">
        <v>239</v>
      </c>
      <c r="B241" s="16" t="s">
        <v>246</v>
      </c>
      <c r="C241" s="11">
        <v>2</v>
      </c>
      <c r="D241" s="12"/>
      <c r="E241" s="12"/>
      <c r="F241" s="13">
        <f>(C241*D241)</f>
        <v>0</v>
      </c>
      <c r="G241" s="13">
        <f>(C241*E241)</f>
        <v>0</v>
      </c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</row>
    <row r="242" spans="1:40" s="15" customFormat="1" ht="27" customHeight="1" x14ac:dyDescent="0.2">
      <c r="A242" s="9">
        <v>240</v>
      </c>
      <c r="B242" s="16" t="s">
        <v>247</v>
      </c>
      <c r="C242" s="11">
        <v>5</v>
      </c>
      <c r="D242" s="12"/>
      <c r="E242" s="12"/>
      <c r="F242" s="13">
        <f>(C242*D242)</f>
        <v>0</v>
      </c>
      <c r="G242" s="13">
        <f>(C242*E242)</f>
        <v>0</v>
      </c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</row>
    <row r="243" spans="1:40" s="15" customFormat="1" ht="27" customHeight="1" x14ac:dyDescent="0.2">
      <c r="A243" s="9">
        <v>241</v>
      </c>
      <c r="B243" s="26" t="s">
        <v>248</v>
      </c>
      <c r="C243" s="11">
        <v>2</v>
      </c>
      <c r="D243" s="12"/>
      <c r="E243" s="12"/>
      <c r="F243" s="13">
        <f>(C243*D243)</f>
        <v>0</v>
      </c>
      <c r="G243" s="13">
        <f>(C243*E243)</f>
        <v>0</v>
      </c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</row>
    <row r="244" spans="1:40" s="15" customFormat="1" ht="27" customHeight="1" x14ac:dyDescent="0.2">
      <c r="A244" s="9">
        <v>242</v>
      </c>
      <c r="B244" s="16" t="s">
        <v>249</v>
      </c>
      <c r="C244" s="11">
        <v>80</v>
      </c>
      <c r="D244" s="12"/>
      <c r="E244" s="12"/>
      <c r="F244" s="13">
        <f>(C244*D244)</f>
        <v>0</v>
      </c>
      <c r="G244" s="13">
        <f>(C244*E244)</f>
        <v>0</v>
      </c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</row>
    <row r="245" spans="1:40" s="15" customFormat="1" ht="27" customHeight="1" x14ac:dyDescent="0.2">
      <c r="A245" s="9">
        <v>243</v>
      </c>
      <c r="B245" s="16" t="s">
        <v>250</v>
      </c>
      <c r="C245" s="11">
        <v>2</v>
      </c>
      <c r="D245" s="12"/>
      <c r="E245" s="12"/>
      <c r="F245" s="13">
        <f>(C245*D245)</f>
        <v>0</v>
      </c>
      <c r="G245" s="13">
        <f>(C245*E245)</f>
        <v>0</v>
      </c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</row>
    <row r="246" spans="1:40" s="15" customFormat="1" ht="27" customHeight="1" x14ac:dyDescent="0.2">
      <c r="A246" s="9">
        <v>244</v>
      </c>
      <c r="B246" s="16" t="s">
        <v>251</v>
      </c>
      <c r="C246" s="11">
        <v>2</v>
      </c>
      <c r="D246" s="12"/>
      <c r="E246" s="12"/>
      <c r="F246" s="13">
        <f>(C246*D246)</f>
        <v>0</v>
      </c>
      <c r="G246" s="13">
        <f>(C246*E246)</f>
        <v>0</v>
      </c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</row>
    <row r="247" spans="1:40" ht="23.25" customHeight="1" x14ac:dyDescent="0.2">
      <c r="A247" s="9">
        <v>245</v>
      </c>
      <c r="B247" s="16" t="s">
        <v>252</v>
      </c>
      <c r="C247" s="11">
        <v>1</v>
      </c>
      <c r="D247" s="12"/>
      <c r="E247" s="12"/>
      <c r="F247" s="13">
        <f>(C247*D247)</f>
        <v>0</v>
      </c>
      <c r="G247" s="13">
        <f>(C247*E247)</f>
        <v>0</v>
      </c>
      <c r="H247" s="17"/>
    </row>
    <row r="248" spans="1:40" ht="30" customHeight="1" x14ac:dyDescent="0.2">
      <c r="A248" s="9">
        <v>246</v>
      </c>
      <c r="B248" s="16" t="s">
        <v>253</v>
      </c>
      <c r="C248" s="11">
        <v>1</v>
      </c>
      <c r="D248" s="12"/>
      <c r="E248" s="12"/>
      <c r="F248" s="13">
        <f>(C248*D248)</f>
        <v>0</v>
      </c>
      <c r="G248" s="13">
        <f>(C248*E248)</f>
        <v>0</v>
      </c>
      <c r="H248" s="17"/>
    </row>
    <row r="249" spans="1:40" ht="31.5" customHeight="1" x14ac:dyDescent="0.2">
      <c r="F249" s="13">
        <f>SUM(F3:F248)</f>
        <v>0</v>
      </c>
      <c r="G249" s="13">
        <f>SUM(G3:G248)</f>
        <v>0</v>
      </c>
    </row>
  </sheetData>
  <mergeCells count="1">
    <mergeCell ref="A1:G1"/>
  </mergeCells>
  <pageMargins left="0.31527777777777799" right="0.31527777777777799" top="0.35416666666666702" bottom="0.35416666666666702" header="0.511811023622047" footer="0.511811023622047"/>
  <pageSetup paperSize="9" scale="7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leki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Ksiegowosc 3</cp:lastModifiedBy>
  <cp:revision>37</cp:revision>
  <cp:lastPrinted>2026-03-06T08:11:46Z</cp:lastPrinted>
  <dcterms:created xsi:type="dcterms:W3CDTF">2024-04-08T15:15:09Z</dcterms:created>
  <dcterms:modified xsi:type="dcterms:W3CDTF">2026-04-15T09:40:36Z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